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" windowWidth="15576" windowHeight="11316" firstSheet="6" activeTab="6"/>
  </bookViews>
  <sheets>
    <sheet name="Футбол" sheetId="1" r:id="rId1"/>
    <sheet name="Волейбол" sheetId="2" r:id="rId2"/>
    <sheet name="Вольная борьба и самбо" sheetId="4" r:id="rId3"/>
    <sheet name="Баскетбол" sheetId="3" r:id="rId4"/>
    <sheet name="Лёгкая атлетика" sheetId="5" r:id="rId5"/>
    <sheet name="Лыжные гонки" sheetId="6" r:id="rId6"/>
    <sheet name="Художественно-эстетическое" sheetId="7" r:id="rId7"/>
    <sheet name="Туристско-краеведческое" sheetId="9" r:id="rId8"/>
    <sheet name="физкультурно-спортивное" sheetId="10" r:id="rId9"/>
    <sheet name="Социально-педагогическое" sheetId="11" r:id="rId10"/>
    <sheet name="Спортивно-техническое" sheetId="12" r:id="rId11"/>
  </sheets>
  <calcPr calcId="124519"/>
</workbook>
</file>

<file path=xl/calcChain.xml><?xml version="1.0" encoding="utf-8"?>
<calcChain xmlns="http://schemas.openxmlformats.org/spreadsheetml/2006/main">
  <c r="H29" i="7"/>
  <c r="G29"/>
  <c r="F29"/>
  <c r="E29"/>
  <c r="F7" i="3"/>
  <c r="G7"/>
  <c r="H7"/>
  <c r="I7"/>
  <c r="K19" i="2"/>
  <c r="I19"/>
  <c r="H19"/>
  <c r="G19"/>
  <c r="F19"/>
  <c r="H10" i="6"/>
  <c r="I10"/>
  <c r="G10"/>
  <c r="F10"/>
  <c r="E10" i="10" l="1"/>
  <c r="F10"/>
  <c r="G10"/>
  <c r="H10"/>
  <c r="H6" i="9" l="1"/>
  <c r="G6"/>
  <c r="F6"/>
  <c r="E6"/>
  <c r="I16" i="4"/>
  <c r="H16"/>
  <c r="G16"/>
  <c r="F16"/>
  <c r="I6" i="5"/>
  <c r="H6"/>
  <c r="G6"/>
  <c r="F6"/>
  <c r="I10" i="4" l="1"/>
  <c r="H10"/>
  <c r="G10"/>
  <c r="F10"/>
  <c r="I21" i="1"/>
  <c r="G21" l="1"/>
  <c r="H21"/>
  <c r="J21"/>
  <c r="F21"/>
</calcChain>
</file>

<file path=xl/sharedStrings.xml><?xml version="1.0" encoding="utf-8"?>
<sst xmlns="http://schemas.openxmlformats.org/spreadsheetml/2006/main" count="390" uniqueCount="108">
  <si>
    <t>2016 - 2017 учебный год</t>
  </si>
  <si>
    <t>№</t>
  </si>
  <si>
    <t>Ф.И.О. педагога</t>
  </si>
  <si>
    <t>название реализуемой программы</t>
  </si>
  <si>
    <t>направление</t>
  </si>
  <si>
    <t>группа, год обучения</t>
  </si>
  <si>
    <t>количество часов</t>
  </si>
  <si>
    <t>общее количество часов за год</t>
  </si>
  <si>
    <t>количество обучающихся в группе</t>
  </si>
  <si>
    <t>всего часов в неделю</t>
  </si>
  <si>
    <t>количество групп</t>
  </si>
  <si>
    <t>всего обучающихся</t>
  </si>
  <si>
    <t>1.</t>
  </si>
  <si>
    <t>Фёдоров Станислав Николаевич</t>
  </si>
  <si>
    <t>Футбол</t>
  </si>
  <si>
    <t>физкультурно-спортивное</t>
  </si>
  <si>
    <t>НП-2</t>
  </si>
  <si>
    <t>УТГ-2</t>
  </si>
  <si>
    <t>УТГ-3</t>
  </si>
  <si>
    <t>2.</t>
  </si>
  <si>
    <t>Васильев Михаил Дементьевич</t>
  </si>
  <si>
    <t>футбол</t>
  </si>
  <si>
    <t>УТГ-1</t>
  </si>
  <si>
    <t>УТГ-4</t>
  </si>
  <si>
    <t>НП-1</t>
  </si>
  <si>
    <t>3.</t>
  </si>
  <si>
    <t>4.</t>
  </si>
  <si>
    <t>Тубаев Юрий Дмитриевич</t>
  </si>
  <si>
    <t>Трифонов Вадим Александрович</t>
  </si>
  <si>
    <t>НП-3</t>
  </si>
  <si>
    <t>5.</t>
  </si>
  <si>
    <t>Алексеев Леонид Олегович</t>
  </si>
  <si>
    <t>лёгкая атлетика</t>
  </si>
  <si>
    <t>6.</t>
  </si>
  <si>
    <t>Иванов Аркадий Иванович</t>
  </si>
  <si>
    <t>ИТОГО</t>
  </si>
  <si>
    <t>Петрова Ирина Михайловна</t>
  </si>
  <si>
    <t>волейбол</t>
  </si>
  <si>
    <t>СОГ-2,3</t>
  </si>
  <si>
    <t>Бобин Андрей Николаевич</t>
  </si>
  <si>
    <t>Нурмухаметов Флюр Шингизович</t>
  </si>
  <si>
    <t>Ваганов Анатолий Евгеньевич</t>
  </si>
  <si>
    <t>Семёнов Павел Александрович</t>
  </si>
  <si>
    <t>Габдрахманов Рифат Муфакарович</t>
  </si>
  <si>
    <t>УТГ-5</t>
  </si>
  <si>
    <t>Иванкин Александр Иванович</t>
  </si>
  <si>
    <t>Баскетбол</t>
  </si>
  <si>
    <t>физкультурно-оздоровительное</t>
  </si>
  <si>
    <t>Дружинин Юрий Александрович</t>
  </si>
  <si>
    <t>баскетбол</t>
  </si>
  <si>
    <t>Кучеренко Николай Анатольевич</t>
  </si>
  <si>
    <t>Воронина Ольга Алексеевна</t>
  </si>
  <si>
    <t>вольная борьба</t>
  </si>
  <si>
    <t>Пунегова Любовь Алексеевна</t>
  </si>
  <si>
    <t>Сунцов Юрий Никодимович</t>
  </si>
  <si>
    <t>Суянгулов Юрий Иванович</t>
  </si>
  <si>
    <t>Васюков Владимир Иванович</t>
  </si>
  <si>
    <t>самбо</t>
  </si>
  <si>
    <t>Иванов Вячеслав Васильевич</t>
  </si>
  <si>
    <t>лыжные гонки</t>
  </si>
  <si>
    <t>Вяткин Юрий Владимирович</t>
  </si>
  <si>
    <t>Сергеев Егор Павлович</t>
  </si>
  <si>
    <t>Пупышев Николай Алексеевич</t>
  </si>
  <si>
    <t>1 г.о.</t>
  </si>
  <si>
    <t>2 г.о.</t>
  </si>
  <si>
    <t>Малышок</t>
  </si>
  <si>
    <t>Калинина Нина Анатольевна</t>
  </si>
  <si>
    <t>Поделки из всякой всячины</t>
  </si>
  <si>
    <t>Поделки-самоделки</t>
  </si>
  <si>
    <t>Азы дизайна</t>
  </si>
  <si>
    <t>Тункина Елена Викторовна</t>
  </si>
  <si>
    <t>Природа и фантазия</t>
  </si>
  <si>
    <t>3 г.о.</t>
  </si>
  <si>
    <t>Работа с берестой</t>
  </si>
  <si>
    <t>Качиева Надежда Ильинична</t>
  </si>
  <si>
    <t>Мир театра</t>
  </si>
  <si>
    <t>Вялых светлана Юрьевна</t>
  </si>
  <si>
    <t>Волшебный сувенир</t>
  </si>
  <si>
    <t>Грация</t>
  </si>
  <si>
    <t>Копылов Павел Кузьмич</t>
  </si>
  <si>
    <t>Школа туристских вожаков</t>
  </si>
  <si>
    <t>Макаров Владимир Дмитриевич</t>
  </si>
  <si>
    <t>Артёмов Александр Юрьевич</t>
  </si>
  <si>
    <t>Кобякова Любовь Анатольевна</t>
  </si>
  <si>
    <t>Танцевальная мозаика</t>
  </si>
  <si>
    <t>Джаз-модерн</t>
  </si>
  <si>
    <t xml:space="preserve">Ритмика </t>
  </si>
  <si>
    <t>Шахматы</t>
  </si>
  <si>
    <t>Качиева Надежда Ильнична</t>
  </si>
  <si>
    <t>7.</t>
  </si>
  <si>
    <t>Посохина Наталья Владимировна</t>
  </si>
  <si>
    <t>Колотова Ольга Юрьевна</t>
  </si>
  <si>
    <t>8.</t>
  </si>
  <si>
    <t>Шульга Михаил Владимирович</t>
  </si>
  <si>
    <t>Изобразительное искусство</t>
  </si>
  <si>
    <t>Фотография</t>
  </si>
  <si>
    <t>2017- 2018 учебный год</t>
  </si>
  <si>
    <t>2017 - 2018 учебный год</t>
  </si>
  <si>
    <t>Карпович Олег Владимирович</t>
  </si>
  <si>
    <t>СОГ - 2</t>
  </si>
  <si>
    <t>СОГ-3</t>
  </si>
  <si>
    <t>Пупышев Евгений Николаевич</t>
  </si>
  <si>
    <t>Бумагапластика</t>
  </si>
  <si>
    <t>Дизайн аксесуаров</t>
  </si>
  <si>
    <t>примерное число обучающихся</t>
  </si>
  <si>
    <t>Макарова Марина Анатольевна</t>
  </si>
  <si>
    <t>Страна мастеров</t>
  </si>
  <si>
    <t>Мастерская творчества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</si>
</sst>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>
      <selection sqref="A1:K21"/>
    </sheetView>
  </sheetViews>
  <sheetFormatPr defaultRowHeight="14.4"/>
  <cols>
    <col min="1" max="1" width="5.44140625" customWidth="1"/>
    <col min="2" max="2" width="18.5546875" customWidth="1"/>
    <col min="3" max="3" width="12.5546875" customWidth="1"/>
    <col min="4" max="4" width="14.109375" customWidth="1"/>
    <col min="5" max="5" width="10.6640625" customWidth="1"/>
    <col min="6" max="6" width="11.109375" customWidth="1"/>
    <col min="7" max="7" width="11.5546875" customWidth="1"/>
    <col min="8" max="8" width="12.88671875" customWidth="1"/>
    <col min="9" max="9" width="12.5546875" customWidth="1"/>
    <col min="10" max="10" width="12.44140625" customWidth="1"/>
  </cols>
  <sheetData>
    <row r="1" spans="1:11" ht="22.5" customHeight="1">
      <c r="A1" s="25" t="s">
        <v>97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57.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10</v>
      </c>
      <c r="H2" s="7" t="s">
        <v>7</v>
      </c>
      <c r="I2" s="7" t="s">
        <v>8</v>
      </c>
      <c r="J2" s="7" t="s">
        <v>9</v>
      </c>
      <c r="K2" s="21" t="s">
        <v>104</v>
      </c>
    </row>
    <row r="3" spans="1:11" ht="16.5" customHeight="1">
      <c r="A3" s="23" t="s">
        <v>12</v>
      </c>
      <c r="B3" s="24" t="s">
        <v>13</v>
      </c>
      <c r="C3" s="23" t="s">
        <v>14</v>
      </c>
      <c r="D3" s="23" t="s">
        <v>15</v>
      </c>
      <c r="E3" s="8" t="s">
        <v>99</v>
      </c>
      <c r="F3" s="8">
        <v>2</v>
      </c>
      <c r="G3" s="8">
        <v>1</v>
      </c>
      <c r="H3" s="8">
        <v>76</v>
      </c>
      <c r="I3" s="8">
        <v>16</v>
      </c>
      <c r="J3" s="23">
        <v>30</v>
      </c>
      <c r="K3" s="23">
        <v>69</v>
      </c>
    </row>
    <row r="4" spans="1:11">
      <c r="A4" s="23"/>
      <c r="B4" s="24"/>
      <c r="C4" s="23"/>
      <c r="D4" s="23"/>
      <c r="E4" s="8" t="s">
        <v>100</v>
      </c>
      <c r="F4" s="8">
        <v>2</v>
      </c>
      <c r="G4" s="8">
        <v>1</v>
      </c>
      <c r="H4" s="8">
        <v>76</v>
      </c>
      <c r="I4" s="8">
        <v>14</v>
      </c>
      <c r="J4" s="23"/>
      <c r="K4" s="23"/>
    </row>
    <row r="5" spans="1:11">
      <c r="A5" s="23"/>
      <c r="B5" s="24"/>
      <c r="C5" s="23"/>
      <c r="D5" s="23"/>
      <c r="E5" s="8" t="s">
        <v>16</v>
      </c>
      <c r="F5" s="8">
        <v>6</v>
      </c>
      <c r="G5" s="8">
        <v>1</v>
      </c>
      <c r="H5" s="8">
        <v>228</v>
      </c>
      <c r="I5" s="8">
        <v>15</v>
      </c>
      <c r="J5" s="23"/>
      <c r="K5" s="23"/>
    </row>
    <row r="6" spans="1:11">
      <c r="A6" s="23"/>
      <c r="B6" s="24"/>
      <c r="C6" s="23"/>
      <c r="D6" s="23"/>
      <c r="E6" s="8" t="s">
        <v>18</v>
      </c>
      <c r="F6" s="8">
        <v>10</v>
      </c>
      <c r="G6" s="8">
        <v>1</v>
      </c>
      <c r="H6" s="8">
        <v>380</v>
      </c>
      <c r="I6" s="8">
        <v>12</v>
      </c>
      <c r="J6" s="23"/>
      <c r="K6" s="23"/>
    </row>
    <row r="7" spans="1:11">
      <c r="A7" s="23"/>
      <c r="B7" s="24"/>
      <c r="C7" s="23"/>
      <c r="D7" s="23"/>
      <c r="E7" s="8" t="s">
        <v>23</v>
      </c>
      <c r="F7" s="8">
        <v>10</v>
      </c>
      <c r="G7" s="8">
        <v>1</v>
      </c>
      <c r="H7" s="8">
        <v>380</v>
      </c>
      <c r="I7" s="8">
        <v>12</v>
      </c>
      <c r="J7" s="23"/>
      <c r="K7" s="23"/>
    </row>
    <row r="8" spans="1:11" ht="17.25" customHeight="1">
      <c r="A8" s="23" t="s">
        <v>19</v>
      </c>
      <c r="B8" s="24" t="s">
        <v>20</v>
      </c>
      <c r="C8" s="23" t="s">
        <v>21</v>
      </c>
      <c r="D8" s="23" t="s">
        <v>15</v>
      </c>
      <c r="E8" s="8" t="s">
        <v>17</v>
      </c>
      <c r="F8" s="8">
        <v>8</v>
      </c>
      <c r="G8" s="8">
        <v>1</v>
      </c>
      <c r="H8" s="8">
        <v>304</v>
      </c>
      <c r="I8" s="8">
        <v>10</v>
      </c>
      <c r="J8" s="23">
        <v>24</v>
      </c>
      <c r="K8" s="23">
        <v>32</v>
      </c>
    </row>
    <row r="9" spans="1:11">
      <c r="A9" s="23"/>
      <c r="B9" s="24"/>
      <c r="C9" s="23"/>
      <c r="D9" s="23"/>
      <c r="E9" s="8" t="s">
        <v>44</v>
      </c>
      <c r="F9" s="8">
        <v>10</v>
      </c>
      <c r="G9" s="8">
        <v>1</v>
      </c>
      <c r="H9" s="8">
        <v>380</v>
      </c>
      <c r="I9" s="8">
        <v>10</v>
      </c>
      <c r="J9" s="23"/>
      <c r="K9" s="23"/>
    </row>
    <row r="10" spans="1:11">
      <c r="A10" s="23"/>
      <c r="B10" s="24"/>
      <c r="C10" s="23"/>
      <c r="D10" s="23"/>
      <c r="E10" s="8" t="s">
        <v>16</v>
      </c>
      <c r="F10" s="8">
        <v>6</v>
      </c>
      <c r="G10" s="8">
        <v>1</v>
      </c>
      <c r="H10" s="8">
        <v>228</v>
      </c>
      <c r="I10" s="8">
        <v>12</v>
      </c>
      <c r="J10" s="23"/>
      <c r="K10" s="23"/>
    </row>
    <row r="11" spans="1:11" ht="15.75" customHeight="1">
      <c r="A11" s="23" t="s">
        <v>25</v>
      </c>
      <c r="B11" s="24" t="s">
        <v>27</v>
      </c>
      <c r="C11" s="23" t="s">
        <v>21</v>
      </c>
      <c r="D11" s="23" t="s">
        <v>15</v>
      </c>
      <c r="E11" s="8" t="s">
        <v>29</v>
      </c>
      <c r="F11" s="8">
        <v>6</v>
      </c>
      <c r="G11" s="8">
        <v>1</v>
      </c>
      <c r="H11" s="8">
        <v>228</v>
      </c>
      <c r="I11" s="8">
        <v>12</v>
      </c>
      <c r="J11" s="23">
        <v>24</v>
      </c>
      <c r="K11" s="23">
        <v>32</v>
      </c>
    </row>
    <row r="12" spans="1:11">
      <c r="A12" s="23"/>
      <c r="B12" s="24"/>
      <c r="C12" s="23"/>
      <c r="D12" s="23"/>
      <c r="E12" s="8" t="s">
        <v>17</v>
      </c>
      <c r="F12" s="8">
        <v>8</v>
      </c>
      <c r="G12" s="8">
        <v>1</v>
      </c>
      <c r="H12" s="8">
        <v>304</v>
      </c>
      <c r="I12" s="8">
        <v>10</v>
      </c>
      <c r="J12" s="23"/>
      <c r="K12" s="23"/>
    </row>
    <row r="13" spans="1:11">
      <c r="A13" s="23"/>
      <c r="B13" s="24"/>
      <c r="C13" s="23"/>
      <c r="D13" s="23"/>
      <c r="E13" s="8" t="s">
        <v>44</v>
      </c>
      <c r="F13" s="8">
        <v>10</v>
      </c>
      <c r="G13" s="8">
        <v>1</v>
      </c>
      <c r="H13" s="8">
        <v>380</v>
      </c>
      <c r="I13" s="8">
        <v>10</v>
      </c>
      <c r="J13" s="23"/>
      <c r="K13" s="23"/>
    </row>
    <row r="14" spans="1:11" ht="15" customHeight="1">
      <c r="A14" s="23" t="s">
        <v>26</v>
      </c>
      <c r="B14" s="24" t="s">
        <v>28</v>
      </c>
      <c r="C14" s="23" t="s">
        <v>21</v>
      </c>
      <c r="D14" s="23" t="s">
        <v>15</v>
      </c>
      <c r="E14" s="8" t="s">
        <v>22</v>
      </c>
      <c r="F14" s="8">
        <v>8</v>
      </c>
      <c r="G14" s="8">
        <v>1</v>
      </c>
      <c r="H14" s="8">
        <v>304</v>
      </c>
      <c r="I14" s="8">
        <v>12</v>
      </c>
      <c r="J14" s="23">
        <v>23</v>
      </c>
      <c r="K14" s="23">
        <v>32</v>
      </c>
    </row>
    <row r="15" spans="1:11">
      <c r="A15" s="23"/>
      <c r="B15" s="24"/>
      <c r="C15" s="23"/>
      <c r="D15" s="23"/>
      <c r="E15" s="8" t="s">
        <v>18</v>
      </c>
      <c r="F15" s="8">
        <v>10</v>
      </c>
      <c r="G15" s="8">
        <v>1</v>
      </c>
      <c r="H15" s="8">
        <v>380</v>
      </c>
      <c r="I15" s="8">
        <v>10</v>
      </c>
      <c r="J15" s="23"/>
      <c r="K15" s="23"/>
    </row>
    <row r="16" spans="1:11">
      <c r="A16" s="23"/>
      <c r="B16" s="24"/>
      <c r="C16" s="23"/>
      <c r="D16" s="23"/>
      <c r="E16" s="8" t="s">
        <v>24</v>
      </c>
      <c r="F16" s="8">
        <v>5</v>
      </c>
      <c r="G16" s="8">
        <v>1</v>
      </c>
      <c r="H16" s="8">
        <v>190</v>
      </c>
      <c r="I16" s="8">
        <v>10</v>
      </c>
      <c r="J16" s="23"/>
      <c r="K16" s="23"/>
    </row>
    <row r="17" spans="1:11" ht="27" customHeight="1">
      <c r="A17" s="23" t="s">
        <v>30</v>
      </c>
      <c r="B17" s="24" t="s">
        <v>31</v>
      </c>
      <c r="C17" s="8" t="s">
        <v>32</v>
      </c>
      <c r="D17" s="23" t="s">
        <v>15</v>
      </c>
      <c r="E17" s="8" t="s">
        <v>24</v>
      </c>
      <c r="F17" s="8">
        <v>6</v>
      </c>
      <c r="G17" s="8">
        <v>1</v>
      </c>
      <c r="H17" s="8">
        <v>228</v>
      </c>
      <c r="I17" s="8">
        <v>12</v>
      </c>
      <c r="J17" s="23">
        <v>24</v>
      </c>
      <c r="K17" s="23">
        <v>32</v>
      </c>
    </row>
    <row r="18" spans="1:11">
      <c r="A18" s="23"/>
      <c r="B18" s="24"/>
      <c r="C18" s="23" t="s">
        <v>21</v>
      </c>
      <c r="D18" s="23"/>
      <c r="E18" s="8" t="s">
        <v>22</v>
      </c>
      <c r="F18" s="8">
        <v>8</v>
      </c>
      <c r="G18" s="8">
        <v>1</v>
      </c>
      <c r="H18" s="8">
        <v>304</v>
      </c>
      <c r="I18" s="8">
        <v>10</v>
      </c>
      <c r="J18" s="23"/>
      <c r="K18" s="23"/>
    </row>
    <row r="19" spans="1:11">
      <c r="A19" s="23"/>
      <c r="B19" s="24"/>
      <c r="C19" s="23"/>
      <c r="D19" s="23"/>
      <c r="E19" s="8" t="s">
        <v>18</v>
      </c>
      <c r="F19" s="8">
        <v>10</v>
      </c>
      <c r="G19" s="8">
        <v>1</v>
      </c>
      <c r="H19" s="8">
        <v>380</v>
      </c>
      <c r="I19" s="8">
        <v>10</v>
      </c>
      <c r="J19" s="23"/>
      <c r="K19" s="23"/>
    </row>
    <row r="20" spans="1:11" ht="28.8">
      <c r="A20" s="8" t="s">
        <v>33</v>
      </c>
      <c r="B20" s="15" t="s">
        <v>34</v>
      </c>
      <c r="C20" s="8" t="s">
        <v>21</v>
      </c>
      <c r="D20" s="7" t="s">
        <v>15</v>
      </c>
      <c r="E20" s="8" t="s">
        <v>29</v>
      </c>
      <c r="F20" s="8">
        <v>6</v>
      </c>
      <c r="G20" s="8">
        <v>1</v>
      </c>
      <c r="H20" s="8">
        <v>204</v>
      </c>
      <c r="I20" s="8">
        <v>12</v>
      </c>
      <c r="J20" s="8">
        <v>6</v>
      </c>
      <c r="K20" s="8">
        <v>12</v>
      </c>
    </row>
    <row r="21" spans="1:11" ht="15.6">
      <c r="A21" s="7"/>
      <c r="B21" s="12" t="s">
        <v>35</v>
      </c>
      <c r="C21" s="12"/>
      <c r="D21" s="12"/>
      <c r="E21" s="12"/>
      <c r="F21" s="13">
        <f>SUM(F3:F20)</f>
        <v>131</v>
      </c>
      <c r="G21" s="13">
        <f>SUM(G3:G20)</f>
        <v>18</v>
      </c>
      <c r="H21" s="13">
        <f>SUM(H3:H20)</f>
        <v>4954</v>
      </c>
      <c r="I21" s="13">
        <f>SUM(I3:I20)</f>
        <v>209</v>
      </c>
      <c r="J21" s="13">
        <f>SUM(J3:J20)</f>
        <v>131</v>
      </c>
      <c r="K21" s="13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31">
    <mergeCell ref="A1:K1"/>
    <mergeCell ref="D3:D7"/>
    <mergeCell ref="C3:C7"/>
    <mergeCell ref="B3:B7"/>
    <mergeCell ref="A3:A7"/>
    <mergeCell ref="J3:J7"/>
    <mergeCell ref="K3:K7"/>
    <mergeCell ref="K11:K13"/>
    <mergeCell ref="A8:A10"/>
    <mergeCell ref="B8:B10"/>
    <mergeCell ref="C8:C10"/>
    <mergeCell ref="D8:D10"/>
    <mergeCell ref="J8:J10"/>
    <mergeCell ref="K8:K10"/>
    <mergeCell ref="A11:A13"/>
    <mergeCell ref="B11:B13"/>
    <mergeCell ref="C11:C13"/>
    <mergeCell ref="D11:D13"/>
    <mergeCell ref="J11:J13"/>
    <mergeCell ref="K17:K19"/>
    <mergeCell ref="A14:A16"/>
    <mergeCell ref="B14:B16"/>
    <mergeCell ref="C14:C16"/>
    <mergeCell ref="D14:D16"/>
    <mergeCell ref="J14:J16"/>
    <mergeCell ref="K14:K16"/>
    <mergeCell ref="A17:A19"/>
    <mergeCell ref="B17:B19"/>
    <mergeCell ref="C18:C19"/>
    <mergeCell ref="D17:D19"/>
    <mergeCell ref="J17:J1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C15" sqref="C15"/>
    </sheetView>
  </sheetViews>
  <sheetFormatPr defaultRowHeight="14.4"/>
  <cols>
    <col min="1" max="1" width="5.109375" customWidth="1"/>
    <col min="2" max="2" width="18.44140625" customWidth="1"/>
    <col min="3" max="3" width="18.88671875" customWidth="1"/>
  </cols>
  <sheetData>
    <row r="1" spans="1:10" ht="15.6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72">
      <c r="A2" s="4" t="s">
        <v>1</v>
      </c>
      <c r="B2" s="4" t="s">
        <v>2</v>
      </c>
      <c r="C2" s="3" t="s">
        <v>3</v>
      </c>
      <c r="D2" s="3" t="s">
        <v>5</v>
      </c>
      <c r="E2" s="3" t="s">
        <v>6</v>
      </c>
      <c r="F2" s="3" t="s">
        <v>10</v>
      </c>
      <c r="G2" s="3" t="s">
        <v>7</v>
      </c>
      <c r="H2" s="3" t="s">
        <v>8</v>
      </c>
      <c r="I2" s="3" t="s">
        <v>9</v>
      </c>
      <c r="J2" s="3" t="s">
        <v>11</v>
      </c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6">
      <c r="A4" s="3"/>
      <c r="B4" s="5" t="s">
        <v>35</v>
      </c>
      <c r="C4" s="6"/>
      <c r="D4" s="6"/>
      <c r="E4" s="6"/>
      <c r="F4" s="6"/>
      <c r="G4" s="6"/>
      <c r="H4" s="6"/>
      <c r="I4" s="6"/>
      <c r="J4" s="3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</sheetData>
  <mergeCells count="1"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topLeftCell="C1" workbookViewId="0">
      <selection activeCell="J13" sqref="J11:J13"/>
    </sheetView>
  </sheetViews>
  <sheetFormatPr defaultRowHeight="14.4"/>
  <cols>
    <col min="1" max="1" width="5.33203125" customWidth="1"/>
    <col min="2" max="2" width="31.6640625" customWidth="1"/>
    <col min="3" max="3" width="18.33203125" customWidth="1"/>
  </cols>
  <sheetData>
    <row r="1" spans="1:10" ht="15.6">
      <c r="A1" s="34" t="s">
        <v>96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72">
      <c r="A2" s="4" t="s">
        <v>1</v>
      </c>
      <c r="B2" s="4" t="s">
        <v>2</v>
      </c>
      <c r="C2" s="3" t="s">
        <v>3</v>
      </c>
      <c r="D2" s="3" t="s">
        <v>5</v>
      </c>
      <c r="E2" s="3" t="s">
        <v>6</v>
      </c>
      <c r="F2" s="3" t="s">
        <v>10</v>
      </c>
      <c r="G2" s="3" t="s">
        <v>7</v>
      </c>
      <c r="H2" s="3" t="s">
        <v>8</v>
      </c>
      <c r="I2" s="3" t="s">
        <v>9</v>
      </c>
      <c r="J2" s="3" t="s">
        <v>11</v>
      </c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6">
      <c r="A4" s="3"/>
      <c r="B4" s="5" t="s">
        <v>35</v>
      </c>
      <c r="C4" s="6"/>
      <c r="D4" s="6"/>
      <c r="E4" s="6"/>
      <c r="F4" s="6"/>
      <c r="G4" s="6"/>
      <c r="H4" s="6"/>
      <c r="I4" s="6"/>
      <c r="J4" s="3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>
      <selection sqref="A1:K19"/>
    </sheetView>
  </sheetViews>
  <sheetFormatPr defaultRowHeight="14.4"/>
  <cols>
    <col min="1" max="1" width="5.33203125" customWidth="1"/>
    <col min="2" max="2" width="17.88671875" customWidth="1"/>
    <col min="3" max="3" width="13.44140625" customWidth="1"/>
    <col min="4" max="4" width="13.6640625" customWidth="1"/>
    <col min="5" max="5" width="10.33203125" customWidth="1"/>
    <col min="6" max="6" width="11.88671875" customWidth="1"/>
    <col min="9" max="9" width="10.5546875" customWidth="1"/>
  </cols>
  <sheetData>
    <row r="1" spans="1:11" ht="23.25" customHeight="1">
      <c r="A1" s="25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72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10</v>
      </c>
      <c r="H2" s="8" t="s">
        <v>7</v>
      </c>
      <c r="I2" s="8" t="s">
        <v>8</v>
      </c>
      <c r="J2" s="8" t="s">
        <v>9</v>
      </c>
      <c r="K2" s="21" t="s">
        <v>104</v>
      </c>
    </row>
    <row r="3" spans="1:11">
      <c r="A3" s="23" t="s">
        <v>12</v>
      </c>
      <c r="B3" s="23" t="s">
        <v>36</v>
      </c>
      <c r="C3" s="23" t="s">
        <v>37</v>
      </c>
      <c r="D3" s="23" t="s">
        <v>15</v>
      </c>
      <c r="E3" s="8" t="s">
        <v>38</v>
      </c>
      <c r="F3" s="8">
        <v>2</v>
      </c>
      <c r="G3" s="8">
        <v>1</v>
      </c>
      <c r="H3" s="8">
        <v>76</v>
      </c>
      <c r="I3" s="8">
        <v>15</v>
      </c>
      <c r="J3" s="23">
        <v>26</v>
      </c>
      <c r="K3" s="23">
        <v>49</v>
      </c>
    </row>
    <row r="4" spans="1:11">
      <c r="A4" s="23"/>
      <c r="B4" s="23"/>
      <c r="C4" s="23"/>
      <c r="D4" s="23"/>
      <c r="E4" s="8" t="s">
        <v>16</v>
      </c>
      <c r="F4" s="8">
        <v>6</v>
      </c>
      <c r="G4" s="8">
        <v>1</v>
      </c>
      <c r="H4" s="8">
        <v>228</v>
      </c>
      <c r="I4" s="8">
        <v>12</v>
      </c>
      <c r="J4" s="23"/>
      <c r="K4" s="23"/>
    </row>
    <row r="5" spans="1:11">
      <c r="A5" s="23"/>
      <c r="B5" s="23"/>
      <c r="C5" s="23"/>
      <c r="D5" s="23"/>
      <c r="E5" s="8" t="s">
        <v>29</v>
      </c>
      <c r="F5" s="8">
        <v>6</v>
      </c>
      <c r="G5" s="8">
        <v>1</v>
      </c>
      <c r="H5" s="8">
        <v>228</v>
      </c>
      <c r="I5" s="8">
        <v>12</v>
      </c>
      <c r="J5" s="23"/>
      <c r="K5" s="23"/>
    </row>
    <row r="6" spans="1:11">
      <c r="A6" s="23"/>
      <c r="B6" s="23"/>
      <c r="C6" s="23"/>
      <c r="D6" s="23"/>
      <c r="E6" s="8" t="s">
        <v>18</v>
      </c>
      <c r="F6" s="8">
        <v>12</v>
      </c>
      <c r="G6" s="8">
        <v>1</v>
      </c>
      <c r="H6" s="8">
        <v>456</v>
      </c>
      <c r="I6" s="8">
        <v>10</v>
      </c>
      <c r="J6" s="23"/>
      <c r="K6" s="23"/>
    </row>
    <row r="7" spans="1:11" ht="13.5" customHeight="1">
      <c r="A7" s="23" t="s">
        <v>19</v>
      </c>
      <c r="B7" s="23" t="s">
        <v>39</v>
      </c>
      <c r="C7" s="23" t="s">
        <v>37</v>
      </c>
      <c r="D7" s="23" t="s">
        <v>15</v>
      </c>
      <c r="E7" s="8" t="s">
        <v>29</v>
      </c>
      <c r="F7" s="8">
        <v>6</v>
      </c>
      <c r="G7" s="8">
        <v>1</v>
      </c>
      <c r="H7" s="8">
        <v>174</v>
      </c>
      <c r="I7" s="8">
        <v>12</v>
      </c>
      <c r="J7" s="23">
        <v>18</v>
      </c>
      <c r="K7" s="23">
        <v>22</v>
      </c>
    </row>
    <row r="8" spans="1:11">
      <c r="A8" s="23"/>
      <c r="B8" s="23"/>
      <c r="C8" s="23"/>
      <c r="D8" s="23"/>
      <c r="E8" s="8" t="s">
        <v>18</v>
      </c>
      <c r="F8" s="8">
        <v>12</v>
      </c>
      <c r="G8" s="8">
        <v>1</v>
      </c>
      <c r="H8" s="8">
        <v>348</v>
      </c>
      <c r="I8" s="8">
        <v>10</v>
      </c>
      <c r="J8" s="23"/>
      <c r="K8" s="23"/>
    </row>
    <row r="9" spans="1:11" ht="28.8">
      <c r="A9" s="8" t="s">
        <v>25</v>
      </c>
      <c r="B9" s="7" t="s">
        <v>40</v>
      </c>
      <c r="C9" s="7" t="s">
        <v>37</v>
      </c>
      <c r="D9" s="7" t="s">
        <v>15</v>
      </c>
      <c r="E9" s="8" t="s">
        <v>29</v>
      </c>
      <c r="F9" s="8">
        <v>9</v>
      </c>
      <c r="G9" s="8">
        <v>1</v>
      </c>
      <c r="H9" s="8">
        <v>261</v>
      </c>
      <c r="I9" s="8">
        <v>12</v>
      </c>
      <c r="J9" s="8">
        <v>9</v>
      </c>
      <c r="K9" s="8">
        <v>12</v>
      </c>
    </row>
    <row r="10" spans="1:11">
      <c r="A10" s="23" t="s">
        <v>26</v>
      </c>
      <c r="B10" s="23" t="s">
        <v>41</v>
      </c>
      <c r="C10" s="23" t="s">
        <v>37</v>
      </c>
      <c r="D10" s="23" t="s">
        <v>15</v>
      </c>
      <c r="E10" s="8" t="s">
        <v>22</v>
      </c>
      <c r="F10" s="8">
        <v>12</v>
      </c>
      <c r="G10" s="8">
        <v>1</v>
      </c>
      <c r="H10" s="8">
        <v>456</v>
      </c>
      <c r="I10" s="8">
        <v>10</v>
      </c>
      <c r="J10" s="23">
        <v>30</v>
      </c>
      <c r="K10" s="23">
        <v>34</v>
      </c>
    </row>
    <row r="11" spans="1:11">
      <c r="A11" s="23"/>
      <c r="B11" s="23"/>
      <c r="C11" s="23"/>
      <c r="D11" s="23"/>
      <c r="E11" s="8" t="s">
        <v>23</v>
      </c>
      <c r="F11" s="8">
        <v>12</v>
      </c>
      <c r="G11" s="8">
        <v>1</v>
      </c>
      <c r="H11" s="8">
        <v>456</v>
      </c>
      <c r="I11" s="8">
        <v>10</v>
      </c>
      <c r="J11" s="23"/>
      <c r="K11" s="23"/>
    </row>
    <row r="12" spans="1:11">
      <c r="A12" s="23"/>
      <c r="B12" s="23"/>
      <c r="C12" s="23"/>
      <c r="D12" s="23"/>
      <c r="E12" s="8" t="s">
        <v>16</v>
      </c>
      <c r="F12" s="8">
        <v>6</v>
      </c>
      <c r="G12" s="8">
        <v>1</v>
      </c>
      <c r="H12" s="8">
        <v>228</v>
      </c>
      <c r="I12" s="8">
        <v>12</v>
      </c>
      <c r="J12" s="23"/>
      <c r="K12" s="23"/>
    </row>
    <row r="13" spans="1:11" ht="28.8">
      <c r="A13" s="8" t="s">
        <v>30</v>
      </c>
      <c r="B13" s="7" t="s">
        <v>42</v>
      </c>
      <c r="C13" s="7" t="s">
        <v>37</v>
      </c>
      <c r="D13" s="7" t="s">
        <v>15</v>
      </c>
      <c r="E13" s="8" t="s">
        <v>29</v>
      </c>
      <c r="F13" s="8">
        <v>9</v>
      </c>
      <c r="G13" s="8">
        <v>1</v>
      </c>
      <c r="H13" s="8">
        <v>261</v>
      </c>
      <c r="I13" s="8">
        <v>12</v>
      </c>
      <c r="J13" s="8">
        <v>9</v>
      </c>
      <c r="K13" s="8">
        <v>12</v>
      </c>
    </row>
    <row r="14" spans="1:11" ht="15" customHeight="1">
      <c r="A14" s="23" t="s">
        <v>33</v>
      </c>
      <c r="B14" s="23" t="s">
        <v>43</v>
      </c>
      <c r="C14" s="23" t="s">
        <v>37</v>
      </c>
      <c r="D14" s="23" t="s">
        <v>15</v>
      </c>
      <c r="E14" s="8" t="s">
        <v>24</v>
      </c>
      <c r="F14" s="8">
        <v>6</v>
      </c>
      <c r="G14" s="8">
        <v>1</v>
      </c>
      <c r="H14" s="8">
        <v>228</v>
      </c>
      <c r="I14" s="8">
        <v>12</v>
      </c>
      <c r="J14" s="23">
        <v>30</v>
      </c>
      <c r="K14" s="23">
        <v>32</v>
      </c>
    </row>
    <row r="15" spans="1:11">
      <c r="A15" s="23"/>
      <c r="B15" s="23"/>
      <c r="C15" s="23"/>
      <c r="D15" s="23"/>
      <c r="E15" s="8" t="s">
        <v>18</v>
      </c>
      <c r="F15" s="8">
        <v>12</v>
      </c>
      <c r="G15" s="8">
        <v>1</v>
      </c>
      <c r="H15" s="8">
        <v>456</v>
      </c>
      <c r="I15" s="8">
        <v>10</v>
      </c>
      <c r="J15" s="23"/>
      <c r="K15" s="23"/>
    </row>
    <row r="16" spans="1:11">
      <c r="A16" s="23"/>
      <c r="B16" s="23"/>
      <c r="C16" s="23"/>
      <c r="D16" s="23"/>
      <c r="E16" s="8" t="s">
        <v>22</v>
      </c>
      <c r="F16" s="8">
        <v>12</v>
      </c>
      <c r="G16" s="8">
        <v>1</v>
      </c>
      <c r="H16" s="8">
        <v>456</v>
      </c>
      <c r="I16" s="8">
        <v>10</v>
      </c>
      <c r="J16" s="23"/>
      <c r="K16" s="23"/>
    </row>
    <row r="17" spans="1:11" ht="28.8">
      <c r="A17" s="8" t="s">
        <v>89</v>
      </c>
      <c r="B17" s="8" t="s">
        <v>90</v>
      </c>
      <c r="C17" s="8" t="s">
        <v>37</v>
      </c>
      <c r="D17" s="8" t="s">
        <v>15</v>
      </c>
      <c r="E17" s="8" t="s">
        <v>16</v>
      </c>
      <c r="F17" s="8">
        <v>9</v>
      </c>
      <c r="G17" s="8">
        <v>1</v>
      </c>
      <c r="H17" s="8">
        <v>342</v>
      </c>
      <c r="I17" s="8">
        <v>12</v>
      </c>
      <c r="J17" s="8">
        <v>9</v>
      </c>
      <c r="K17" s="8">
        <v>12</v>
      </c>
    </row>
    <row r="18" spans="1:11" ht="28.8">
      <c r="A18" s="8" t="s">
        <v>92</v>
      </c>
      <c r="B18" s="8" t="s">
        <v>93</v>
      </c>
      <c r="C18" s="8" t="s">
        <v>37</v>
      </c>
      <c r="D18" s="8" t="s">
        <v>15</v>
      </c>
      <c r="E18" s="8" t="s">
        <v>24</v>
      </c>
      <c r="F18" s="8">
        <v>6</v>
      </c>
      <c r="G18" s="8">
        <v>1</v>
      </c>
      <c r="H18" s="8">
        <v>174</v>
      </c>
      <c r="I18" s="8">
        <v>12</v>
      </c>
      <c r="J18" s="8">
        <v>6</v>
      </c>
      <c r="K18" s="8">
        <v>12</v>
      </c>
    </row>
    <row r="19" spans="1:11" ht="15.6">
      <c r="A19" s="7"/>
      <c r="B19" s="12" t="s">
        <v>35</v>
      </c>
      <c r="C19" s="12"/>
      <c r="D19" s="12"/>
      <c r="E19" s="12"/>
      <c r="F19" s="13">
        <f>SUM(F3:F18)</f>
        <v>137</v>
      </c>
      <c r="G19" s="13">
        <f>SUM(G3:G18)</f>
        <v>16</v>
      </c>
      <c r="H19" s="13">
        <f>SUM(H3:H18)</f>
        <v>4828</v>
      </c>
      <c r="I19" s="13">
        <f>SUM(I3:I18)</f>
        <v>183</v>
      </c>
      <c r="J19" s="7"/>
      <c r="K19" s="7">
        <f>SUM(K3:K18)</f>
        <v>185</v>
      </c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25">
    <mergeCell ref="K14:K16"/>
    <mergeCell ref="A14:A16"/>
    <mergeCell ref="B14:B16"/>
    <mergeCell ref="C14:C16"/>
    <mergeCell ref="D14:D16"/>
    <mergeCell ref="J14:J16"/>
    <mergeCell ref="K7:K8"/>
    <mergeCell ref="A10:A12"/>
    <mergeCell ref="B10:B12"/>
    <mergeCell ref="C10:C12"/>
    <mergeCell ref="D10:D12"/>
    <mergeCell ref="J10:J12"/>
    <mergeCell ref="K10:K12"/>
    <mergeCell ref="A7:A8"/>
    <mergeCell ref="B7:B8"/>
    <mergeCell ref="C7:C8"/>
    <mergeCell ref="D7:D8"/>
    <mergeCell ref="J7:J8"/>
    <mergeCell ref="A1:K1"/>
    <mergeCell ref="A3:A6"/>
    <mergeCell ref="B3:B6"/>
    <mergeCell ref="C3:C6"/>
    <mergeCell ref="D3:D6"/>
    <mergeCell ref="J3:J6"/>
    <mergeCell ref="K3:K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>
      <selection sqref="A1:K16"/>
    </sheetView>
  </sheetViews>
  <sheetFormatPr defaultRowHeight="14.4"/>
  <cols>
    <col min="1" max="1" width="4.6640625" customWidth="1"/>
    <col min="2" max="2" width="19.44140625" customWidth="1"/>
    <col min="3" max="3" width="13.33203125" customWidth="1"/>
    <col min="4" max="4" width="13.44140625" customWidth="1"/>
  </cols>
  <sheetData>
    <row r="1" spans="1:11" ht="72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10</v>
      </c>
      <c r="H1" s="8" t="s">
        <v>7</v>
      </c>
      <c r="I1" s="8" t="s">
        <v>8</v>
      </c>
      <c r="J1" s="8" t="s">
        <v>9</v>
      </c>
      <c r="K1" s="21" t="s">
        <v>104</v>
      </c>
    </row>
    <row r="2" spans="1:11" ht="15" customHeight="1">
      <c r="A2" s="23" t="s">
        <v>12</v>
      </c>
      <c r="B2" s="23" t="s">
        <v>51</v>
      </c>
      <c r="C2" s="23" t="s">
        <v>52</v>
      </c>
      <c r="D2" s="23" t="s">
        <v>15</v>
      </c>
      <c r="E2" s="8" t="s">
        <v>29</v>
      </c>
      <c r="F2" s="8">
        <v>9</v>
      </c>
      <c r="G2" s="8">
        <v>1</v>
      </c>
      <c r="H2" s="8">
        <v>228</v>
      </c>
      <c r="I2" s="8">
        <v>12</v>
      </c>
      <c r="J2" s="23">
        <v>30</v>
      </c>
      <c r="K2" s="23">
        <v>32</v>
      </c>
    </row>
    <row r="3" spans="1:11">
      <c r="A3" s="23"/>
      <c r="B3" s="23"/>
      <c r="C3" s="23"/>
      <c r="D3" s="23"/>
      <c r="E3" s="18" t="s">
        <v>16</v>
      </c>
      <c r="F3" s="8">
        <v>9</v>
      </c>
      <c r="G3" s="8">
        <v>1</v>
      </c>
      <c r="H3" s="8">
        <v>342</v>
      </c>
      <c r="I3" s="8">
        <v>10</v>
      </c>
      <c r="J3" s="23"/>
      <c r="K3" s="23"/>
    </row>
    <row r="4" spans="1:11">
      <c r="A4" s="23"/>
      <c r="B4" s="23"/>
      <c r="C4" s="23"/>
      <c r="D4" s="23"/>
      <c r="E4" s="8" t="s">
        <v>18</v>
      </c>
      <c r="F4" s="8">
        <v>12</v>
      </c>
      <c r="G4" s="8">
        <v>1</v>
      </c>
      <c r="H4" s="8">
        <v>456</v>
      </c>
      <c r="I4" s="8">
        <v>10</v>
      </c>
      <c r="J4" s="23"/>
      <c r="K4" s="23"/>
    </row>
    <row r="5" spans="1:11">
      <c r="A5" s="23" t="s">
        <v>19</v>
      </c>
      <c r="B5" s="23" t="s">
        <v>53</v>
      </c>
      <c r="C5" s="23" t="s">
        <v>52</v>
      </c>
      <c r="D5" s="23" t="s">
        <v>15</v>
      </c>
      <c r="E5" s="8" t="s">
        <v>29</v>
      </c>
      <c r="F5" s="8">
        <v>9</v>
      </c>
      <c r="G5" s="8">
        <v>1</v>
      </c>
      <c r="H5" s="8">
        <v>342</v>
      </c>
      <c r="I5" s="8">
        <v>12</v>
      </c>
      <c r="J5" s="23">
        <v>30</v>
      </c>
      <c r="K5" s="23">
        <v>34</v>
      </c>
    </row>
    <row r="6" spans="1:11">
      <c r="A6" s="23"/>
      <c r="B6" s="23"/>
      <c r="C6" s="23"/>
      <c r="D6" s="23"/>
      <c r="E6" s="8" t="s">
        <v>17</v>
      </c>
      <c r="F6" s="8">
        <v>12</v>
      </c>
      <c r="G6" s="8">
        <v>1</v>
      </c>
      <c r="H6" s="8">
        <v>456</v>
      </c>
      <c r="I6" s="8">
        <v>10</v>
      </c>
      <c r="J6" s="23"/>
      <c r="K6" s="23"/>
    </row>
    <row r="7" spans="1:11">
      <c r="A7" s="23"/>
      <c r="B7" s="23"/>
      <c r="C7" s="23"/>
      <c r="D7" s="23"/>
      <c r="E7" s="8" t="s">
        <v>16</v>
      </c>
      <c r="F7" s="8">
        <v>9</v>
      </c>
      <c r="G7" s="8">
        <v>1</v>
      </c>
      <c r="H7" s="8">
        <v>342</v>
      </c>
      <c r="I7" s="8">
        <v>12</v>
      </c>
      <c r="J7" s="23"/>
      <c r="K7" s="23"/>
    </row>
    <row r="8" spans="1:11">
      <c r="A8" s="23" t="s">
        <v>25</v>
      </c>
      <c r="B8" s="23" t="s">
        <v>54</v>
      </c>
      <c r="C8" s="23" t="s">
        <v>52</v>
      </c>
      <c r="D8" s="23" t="s">
        <v>15</v>
      </c>
      <c r="E8" s="8" t="s">
        <v>29</v>
      </c>
      <c r="F8" s="8">
        <v>6</v>
      </c>
      <c r="G8" s="8">
        <v>1</v>
      </c>
      <c r="H8" s="8">
        <v>174</v>
      </c>
      <c r="I8" s="8">
        <v>12</v>
      </c>
      <c r="J8" s="23">
        <v>18</v>
      </c>
      <c r="K8" s="23">
        <v>22</v>
      </c>
    </row>
    <row r="9" spans="1:11">
      <c r="A9" s="23"/>
      <c r="B9" s="23"/>
      <c r="C9" s="23"/>
      <c r="D9" s="23"/>
      <c r="E9" s="8" t="s">
        <v>18</v>
      </c>
      <c r="F9" s="8">
        <v>12</v>
      </c>
      <c r="G9" s="8">
        <v>1</v>
      </c>
      <c r="H9" s="8">
        <v>348</v>
      </c>
      <c r="I9" s="8">
        <v>10</v>
      </c>
      <c r="J9" s="23"/>
      <c r="K9" s="23"/>
    </row>
    <row r="10" spans="1:11" ht="15.6">
      <c r="A10" s="7"/>
      <c r="B10" s="13" t="s">
        <v>35</v>
      </c>
      <c r="C10" s="13"/>
      <c r="D10" s="13"/>
      <c r="E10" s="13"/>
      <c r="F10" s="13">
        <f>SUM(F2:F9)</f>
        <v>78</v>
      </c>
      <c r="G10" s="13">
        <f>SUM(G2:G9)</f>
        <v>8</v>
      </c>
      <c r="H10" s="13">
        <f>SUM(H2:H9)</f>
        <v>2688</v>
      </c>
      <c r="I10" s="13">
        <f>SUM(I2:I9)</f>
        <v>88</v>
      </c>
      <c r="J10" s="13"/>
      <c r="K10" s="13"/>
    </row>
    <row r="11" spans="1:1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>
      <c r="A13" s="23" t="s">
        <v>12</v>
      </c>
      <c r="B13" s="23" t="s">
        <v>56</v>
      </c>
      <c r="C13" s="23" t="s">
        <v>57</v>
      </c>
      <c r="D13" s="23" t="s">
        <v>15</v>
      </c>
      <c r="E13" s="8" t="s">
        <v>29</v>
      </c>
      <c r="F13" s="8">
        <v>9</v>
      </c>
      <c r="G13" s="8">
        <v>1</v>
      </c>
      <c r="H13" s="8">
        <v>342</v>
      </c>
      <c r="I13" s="8">
        <v>12</v>
      </c>
      <c r="J13" s="23">
        <v>30</v>
      </c>
      <c r="K13" s="23">
        <v>34</v>
      </c>
    </row>
    <row r="14" spans="1:11">
      <c r="A14" s="23"/>
      <c r="B14" s="23"/>
      <c r="C14" s="23"/>
      <c r="D14" s="23"/>
      <c r="E14" s="8" t="s">
        <v>18</v>
      </c>
      <c r="F14" s="8">
        <v>12</v>
      </c>
      <c r="G14" s="8">
        <v>1</v>
      </c>
      <c r="H14" s="8">
        <v>456</v>
      </c>
      <c r="I14" s="8">
        <v>10</v>
      </c>
      <c r="J14" s="23"/>
      <c r="K14" s="23"/>
    </row>
    <row r="15" spans="1:11">
      <c r="A15" s="23"/>
      <c r="B15" s="23"/>
      <c r="C15" s="23"/>
      <c r="D15" s="23"/>
      <c r="E15" s="8" t="s">
        <v>16</v>
      </c>
      <c r="F15" s="8">
        <v>9</v>
      </c>
      <c r="G15" s="8">
        <v>1</v>
      </c>
      <c r="H15" s="8">
        <v>342</v>
      </c>
      <c r="I15" s="8">
        <v>12</v>
      </c>
      <c r="J15" s="23"/>
      <c r="K15" s="23"/>
    </row>
    <row r="16" spans="1:11" ht="15.6">
      <c r="A16" s="7"/>
      <c r="B16" s="12" t="s">
        <v>35</v>
      </c>
      <c r="C16" s="12"/>
      <c r="D16" s="12"/>
      <c r="E16" s="13"/>
      <c r="F16" s="13">
        <f>SUM(F13:F15)</f>
        <v>30</v>
      </c>
      <c r="G16" s="13">
        <f>SUM(G13:G15)</f>
        <v>3</v>
      </c>
      <c r="H16" s="13">
        <f>SUM(H13:H15)</f>
        <v>1140</v>
      </c>
      <c r="I16" s="13">
        <f>SUM(I13:I15)</f>
        <v>34</v>
      </c>
      <c r="J16" s="13"/>
      <c r="K16" s="13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4">
    <mergeCell ref="D5:D7"/>
    <mergeCell ref="J5:J7"/>
    <mergeCell ref="K5:K7"/>
    <mergeCell ref="A8:A9"/>
    <mergeCell ref="B8:B9"/>
    <mergeCell ref="C8:C9"/>
    <mergeCell ref="D8:D9"/>
    <mergeCell ref="J8:J9"/>
    <mergeCell ref="K2:K4"/>
    <mergeCell ref="A13:A15"/>
    <mergeCell ref="B13:B15"/>
    <mergeCell ref="C13:C15"/>
    <mergeCell ref="D13:D15"/>
    <mergeCell ref="J13:J15"/>
    <mergeCell ref="K13:K15"/>
    <mergeCell ref="A2:A4"/>
    <mergeCell ref="B2:B4"/>
    <mergeCell ref="C2:C4"/>
    <mergeCell ref="D2:D4"/>
    <mergeCell ref="J2:J4"/>
    <mergeCell ref="K8:K9"/>
    <mergeCell ref="A5:A7"/>
    <mergeCell ref="B5:B7"/>
    <mergeCell ref="C5:C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>
      <selection sqref="A1:K7"/>
    </sheetView>
  </sheetViews>
  <sheetFormatPr defaultRowHeight="14.4"/>
  <cols>
    <col min="1" max="1" width="5.33203125" customWidth="1"/>
    <col min="2" max="2" width="19" customWidth="1"/>
    <col min="3" max="3" width="15.33203125" customWidth="1"/>
    <col min="4" max="4" width="14.6640625" customWidth="1"/>
    <col min="5" max="5" width="10.109375" customWidth="1"/>
  </cols>
  <sheetData>
    <row r="1" spans="1:11" ht="15.6">
      <c r="A1" s="27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72">
      <c r="A2" s="21" t="s">
        <v>1</v>
      </c>
      <c r="B2" s="21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10</v>
      </c>
      <c r="H2" s="20" t="s">
        <v>7</v>
      </c>
      <c r="I2" s="20" t="s">
        <v>8</v>
      </c>
      <c r="J2" s="20" t="s">
        <v>9</v>
      </c>
      <c r="K2" s="21" t="s">
        <v>104</v>
      </c>
    </row>
    <row r="3" spans="1:11" ht="43.2">
      <c r="A3" s="9" t="s">
        <v>12</v>
      </c>
      <c r="B3" s="21" t="s">
        <v>45</v>
      </c>
      <c r="C3" s="20" t="s">
        <v>46</v>
      </c>
      <c r="D3" s="20" t="s">
        <v>47</v>
      </c>
      <c r="E3" s="20" t="s">
        <v>29</v>
      </c>
      <c r="F3" s="20">
        <v>9</v>
      </c>
      <c r="G3" s="20">
        <v>1</v>
      </c>
      <c r="H3" s="20">
        <v>261</v>
      </c>
      <c r="I3" s="20">
        <v>12</v>
      </c>
      <c r="J3" s="20">
        <v>9</v>
      </c>
      <c r="K3" s="20">
        <v>12</v>
      </c>
    </row>
    <row r="4" spans="1:11" ht="43.2">
      <c r="A4" s="9" t="s">
        <v>19</v>
      </c>
      <c r="B4" s="21" t="s">
        <v>48</v>
      </c>
      <c r="C4" s="20" t="s">
        <v>49</v>
      </c>
      <c r="D4" s="20" t="s">
        <v>47</v>
      </c>
      <c r="E4" s="20" t="s">
        <v>17</v>
      </c>
      <c r="F4" s="20">
        <v>12</v>
      </c>
      <c r="G4" s="20">
        <v>1</v>
      </c>
      <c r="H4" s="20">
        <v>408</v>
      </c>
      <c r="I4" s="20">
        <v>12</v>
      </c>
      <c r="J4" s="20">
        <v>9</v>
      </c>
      <c r="K4" s="20">
        <v>12</v>
      </c>
    </row>
    <row r="5" spans="1:11" ht="43.2">
      <c r="A5" s="9" t="s">
        <v>25</v>
      </c>
      <c r="B5" s="21" t="s">
        <v>50</v>
      </c>
      <c r="C5" s="20" t="s">
        <v>49</v>
      </c>
      <c r="D5" s="20" t="s">
        <v>47</v>
      </c>
      <c r="E5" s="20" t="s">
        <v>17</v>
      </c>
      <c r="F5" s="20">
        <v>12</v>
      </c>
      <c r="G5" s="20">
        <v>1</v>
      </c>
      <c r="H5" s="20">
        <v>408</v>
      </c>
      <c r="I5" s="20">
        <v>10</v>
      </c>
      <c r="J5" s="20">
        <v>12</v>
      </c>
      <c r="K5" s="20">
        <v>10</v>
      </c>
    </row>
    <row r="6" spans="1:11" ht="43.2">
      <c r="A6" s="9" t="s">
        <v>26</v>
      </c>
      <c r="B6" s="21" t="s">
        <v>101</v>
      </c>
      <c r="C6" s="20" t="s">
        <v>49</v>
      </c>
      <c r="D6" s="20" t="s">
        <v>47</v>
      </c>
      <c r="E6" s="20" t="s">
        <v>16</v>
      </c>
      <c r="F6" s="20">
        <v>9</v>
      </c>
      <c r="G6" s="20">
        <v>1</v>
      </c>
      <c r="H6" s="20">
        <v>261</v>
      </c>
      <c r="I6" s="20">
        <v>12</v>
      </c>
      <c r="J6" s="20">
        <v>9</v>
      </c>
      <c r="K6" s="20">
        <v>12</v>
      </c>
    </row>
    <row r="7" spans="1:11">
      <c r="A7" s="9"/>
      <c r="B7" s="10" t="s">
        <v>35</v>
      </c>
      <c r="C7" s="10"/>
      <c r="D7" s="10"/>
      <c r="E7" s="10"/>
      <c r="F7" s="10">
        <f>SUM(F3:F6)</f>
        <v>42</v>
      </c>
      <c r="G7" s="10">
        <f>SUM(G3:G6)</f>
        <v>4</v>
      </c>
      <c r="H7" s="10">
        <f>SUM(H3:H6)</f>
        <v>1338</v>
      </c>
      <c r="I7" s="10">
        <f>SUM(I3:I6)</f>
        <v>46</v>
      </c>
      <c r="J7" s="10"/>
      <c r="K7" s="10"/>
    </row>
    <row r="8" spans="1:11">
      <c r="B8" s="1"/>
      <c r="C8" s="2"/>
      <c r="D8" s="2"/>
      <c r="E8" s="2"/>
      <c r="F8" s="2"/>
      <c r="G8" s="2"/>
      <c r="H8" s="2"/>
      <c r="I8" s="2"/>
      <c r="J8" s="2"/>
      <c r="K8" s="2"/>
    </row>
    <row r="9" spans="1:11">
      <c r="B9" s="1"/>
      <c r="C9" s="2"/>
      <c r="D9" s="2"/>
      <c r="E9" s="2"/>
      <c r="F9" s="2"/>
      <c r="G9" s="2"/>
      <c r="H9" s="2"/>
      <c r="I9" s="2"/>
      <c r="J9" s="2"/>
      <c r="K9" s="2"/>
    </row>
    <row r="10" spans="1:11"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B11" s="1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B12" s="1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B13" s="1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B14" s="1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>
      <selection sqref="A1:K6"/>
    </sheetView>
  </sheetViews>
  <sheetFormatPr defaultRowHeight="14.4"/>
  <cols>
    <col min="1" max="1" width="5.6640625" customWidth="1"/>
    <col min="2" max="2" width="20.6640625" customWidth="1"/>
    <col min="3" max="3" width="13.6640625" customWidth="1"/>
    <col min="4" max="4" width="14.109375" customWidth="1"/>
  </cols>
  <sheetData>
    <row r="1" spans="1:12" ht="15.6">
      <c r="A1" s="25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72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10</v>
      </c>
      <c r="H2" s="8" t="s">
        <v>7</v>
      </c>
      <c r="I2" s="8" t="s">
        <v>8</v>
      </c>
      <c r="J2" s="8" t="s">
        <v>9</v>
      </c>
      <c r="K2" s="21" t="s">
        <v>104</v>
      </c>
    </row>
    <row r="3" spans="1:12">
      <c r="A3" s="23" t="s">
        <v>12</v>
      </c>
      <c r="B3" s="24" t="s">
        <v>55</v>
      </c>
      <c r="C3" s="23" t="s">
        <v>32</v>
      </c>
      <c r="D3" s="23" t="s">
        <v>15</v>
      </c>
      <c r="E3" s="8" t="s">
        <v>24</v>
      </c>
      <c r="F3" s="8">
        <v>6</v>
      </c>
      <c r="G3" s="8">
        <v>1</v>
      </c>
      <c r="H3" s="8">
        <v>228</v>
      </c>
      <c r="I3" s="8">
        <v>12</v>
      </c>
      <c r="J3" s="23">
        <v>30</v>
      </c>
      <c r="K3" s="23">
        <v>32</v>
      </c>
      <c r="L3" s="1"/>
    </row>
    <row r="4" spans="1:12">
      <c r="A4" s="23"/>
      <c r="B4" s="24"/>
      <c r="C4" s="23"/>
      <c r="D4" s="23"/>
      <c r="E4" s="8" t="s">
        <v>18</v>
      </c>
      <c r="F4" s="8">
        <v>12</v>
      </c>
      <c r="G4" s="8">
        <v>1</v>
      </c>
      <c r="H4" s="8">
        <v>456</v>
      </c>
      <c r="I4" s="8">
        <v>10</v>
      </c>
      <c r="J4" s="23"/>
      <c r="K4" s="23"/>
      <c r="L4" s="1"/>
    </row>
    <row r="5" spans="1:12">
      <c r="A5" s="23"/>
      <c r="B5" s="24"/>
      <c r="C5" s="23"/>
      <c r="D5" s="23"/>
      <c r="E5" s="8" t="s">
        <v>23</v>
      </c>
      <c r="F5" s="8">
        <v>12</v>
      </c>
      <c r="G5" s="8">
        <v>1</v>
      </c>
      <c r="H5" s="8">
        <v>456</v>
      </c>
      <c r="I5" s="8">
        <v>10</v>
      </c>
      <c r="J5" s="23"/>
      <c r="K5" s="23"/>
      <c r="L5" s="1"/>
    </row>
    <row r="6" spans="1:12" ht="15.6">
      <c r="A6" s="7"/>
      <c r="B6" s="12" t="s">
        <v>35</v>
      </c>
      <c r="C6" s="12"/>
      <c r="D6" s="12"/>
      <c r="E6" s="12"/>
      <c r="F6" s="12">
        <f>SUM(F3:F5)</f>
        <v>30</v>
      </c>
      <c r="G6" s="12">
        <f>SUM(G3:G5)</f>
        <v>3</v>
      </c>
      <c r="H6" s="12">
        <f>SUM(H3:H5)</f>
        <v>1140</v>
      </c>
      <c r="I6" s="12">
        <f>SUM(I3:I5)</f>
        <v>32</v>
      </c>
      <c r="J6" s="12"/>
      <c r="K6" s="12"/>
      <c r="L6" s="1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mergeCells count="7">
    <mergeCell ref="A1:K1"/>
    <mergeCell ref="A3:A5"/>
    <mergeCell ref="B3:B5"/>
    <mergeCell ref="C3:C5"/>
    <mergeCell ref="D3:D5"/>
    <mergeCell ref="J3:J5"/>
    <mergeCell ref="K3:K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>
      <selection sqref="A1:K10"/>
    </sheetView>
  </sheetViews>
  <sheetFormatPr defaultRowHeight="14.4"/>
  <cols>
    <col min="1" max="1" width="5.44140625" customWidth="1"/>
    <col min="2" max="2" width="19.109375" customWidth="1"/>
    <col min="3" max="3" width="14.88671875" customWidth="1"/>
    <col min="4" max="4" width="15.109375" customWidth="1"/>
  </cols>
  <sheetData>
    <row r="1" spans="1:11" ht="15.6">
      <c r="A1" s="25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72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10</v>
      </c>
      <c r="H2" s="8" t="s">
        <v>7</v>
      </c>
      <c r="I2" s="8" t="s">
        <v>8</v>
      </c>
      <c r="J2" s="8" t="s">
        <v>9</v>
      </c>
      <c r="K2" s="21" t="s">
        <v>104</v>
      </c>
    </row>
    <row r="3" spans="1:11">
      <c r="A3" s="23" t="s">
        <v>12</v>
      </c>
      <c r="B3" s="24" t="s">
        <v>58</v>
      </c>
      <c r="C3" s="23" t="s">
        <v>59</v>
      </c>
      <c r="D3" s="23" t="s">
        <v>15</v>
      </c>
      <c r="E3" s="8" t="s">
        <v>22</v>
      </c>
      <c r="F3" s="8">
        <v>12</v>
      </c>
      <c r="G3" s="8">
        <v>1</v>
      </c>
      <c r="H3" s="8">
        <v>456</v>
      </c>
      <c r="I3" s="8">
        <v>10</v>
      </c>
      <c r="J3" s="23">
        <v>24</v>
      </c>
      <c r="K3" s="23">
        <v>20</v>
      </c>
    </row>
    <row r="4" spans="1:11">
      <c r="A4" s="23"/>
      <c r="B4" s="24"/>
      <c r="C4" s="23"/>
      <c r="D4" s="23"/>
      <c r="E4" s="8" t="s">
        <v>18</v>
      </c>
      <c r="F4" s="8">
        <v>12</v>
      </c>
      <c r="G4" s="8">
        <v>1</v>
      </c>
      <c r="H4" s="8">
        <v>456</v>
      </c>
      <c r="I4" s="8">
        <v>10</v>
      </c>
      <c r="J4" s="23"/>
      <c r="K4" s="23"/>
    </row>
    <row r="5" spans="1:11">
      <c r="A5" s="23" t="s">
        <v>19</v>
      </c>
      <c r="B5" s="24" t="s">
        <v>61</v>
      </c>
      <c r="C5" s="23" t="s">
        <v>59</v>
      </c>
      <c r="D5" s="23" t="s">
        <v>15</v>
      </c>
      <c r="E5" s="8" t="s">
        <v>24</v>
      </c>
      <c r="F5" s="8">
        <v>6</v>
      </c>
      <c r="G5" s="8">
        <v>1</v>
      </c>
      <c r="H5" s="8">
        <v>228</v>
      </c>
      <c r="I5" s="8">
        <v>12</v>
      </c>
      <c r="J5" s="23">
        <v>18</v>
      </c>
      <c r="K5" s="23">
        <v>22</v>
      </c>
    </row>
    <row r="6" spans="1:11">
      <c r="A6" s="23"/>
      <c r="B6" s="24"/>
      <c r="C6" s="23"/>
      <c r="D6" s="23"/>
      <c r="E6" s="8" t="s">
        <v>22</v>
      </c>
      <c r="F6" s="8">
        <v>12</v>
      </c>
      <c r="G6" s="8">
        <v>1</v>
      </c>
      <c r="H6" s="8">
        <v>456</v>
      </c>
      <c r="I6" s="8">
        <v>10</v>
      </c>
      <c r="J6" s="23"/>
      <c r="K6" s="23"/>
    </row>
    <row r="7" spans="1:11" ht="28.8">
      <c r="A7" s="8" t="s">
        <v>25</v>
      </c>
      <c r="B7" s="15" t="s">
        <v>60</v>
      </c>
      <c r="C7" s="8" t="s">
        <v>59</v>
      </c>
      <c r="D7" s="8" t="s">
        <v>15</v>
      </c>
      <c r="E7" s="8" t="s">
        <v>17</v>
      </c>
      <c r="F7" s="8">
        <v>12</v>
      </c>
      <c r="G7" s="8">
        <v>1</v>
      </c>
      <c r="H7" s="8">
        <v>408</v>
      </c>
      <c r="I7" s="8">
        <v>10</v>
      </c>
      <c r="J7" s="8">
        <v>12</v>
      </c>
      <c r="K7" s="8">
        <v>10</v>
      </c>
    </row>
    <row r="8" spans="1:11" ht="28.8">
      <c r="A8" s="7" t="s">
        <v>26</v>
      </c>
      <c r="B8" s="7" t="s">
        <v>62</v>
      </c>
      <c r="C8" s="8" t="s">
        <v>59</v>
      </c>
      <c r="D8" s="8" t="s">
        <v>15</v>
      </c>
      <c r="E8" s="8" t="s">
        <v>18</v>
      </c>
      <c r="F8" s="8">
        <v>12</v>
      </c>
      <c r="G8" s="8">
        <v>1</v>
      </c>
      <c r="H8" s="8">
        <v>348</v>
      </c>
      <c r="I8" s="8">
        <v>10</v>
      </c>
      <c r="J8" s="8">
        <v>12</v>
      </c>
      <c r="K8" s="8">
        <v>10</v>
      </c>
    </row>
    <row r="9" spans="1:11" ht="28.8">
      <c r="A9" s="7" t="s">
        <v>30</v>
      </c>
      <c r="B9" s="7" t="s">
        <v>98</v>
      </c>
      <c r="C9" s="8" t="s">
        <v>59</v>
      </c>
      <c r="D9" s="8" t="s">
        <v>15</v>
      </c>
      <c r="E9" s="8" t="s">
        <v>24</v>
      </c>
      <c r="F9" s="8">
        <v>6</v>
      </c>
      <c r="G9" s="8">
        <v>1</v>
      </c>
      <c r="H9" s="8">
        <v>174</v>
      </c>
      <c r="I9" s="8">
        <v>12</v>
      </c>
      <c r="J9" s="8">
        <v>6</v>
      </c>
      <c r="K9" s="8">
        <v>12</v>
      </c>
    </row>
    <row r="10" spans="1:11" ht="15.6">
      <c r="A10" s="7"/>
      <c r="B10" s="13" t="s">
        <v>35</v>
      </c>
      <c r="C10" s="10"/>
      <c r="D10" s="10"/>
      <c r="E10" s="10"/>
      <c r="F10" s="10">
        <f>SUM(F3:F9)</f>
        <v>72</v>
      </c>
      <c r="G10" s="10">
        <f>SUM(G3:G9)</f>
        <v>7</v>
      </c>
      <c r="H10" s="10">
        <f>SUM(H3:H9)</f>
        <v>2526</v>
      </c>
      <c r="I10" s="10">
        <f>SUM(I3:I9)</f>
        <v>74</v>
      </c>
      <c r="J10" s="10"/>
      <c r="K10" s="8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D24" s="1"/>
      <c r="E24" s="1"/>
      <c r="F24" s="1"/>
      <c r="G24" s="1"/>
      <c r="H24" s="1"/>
      <c r="I24" s="1"/>
      <c r="J24" s="1"/>
      <c r="K24" s="1"/>
    </row>
  </sheetData>
  <mergeCells count="13">
    <mergeCell ref="K5:K6"/>
    <mergeCell ref="A1:K1"/>
    <mergeCell ref="A3:A4"/>
    <mergeCell ref="B3:B4"/>
    <mergeCell ref="C3:C4"/>
    <mergeCell ref="D3:D4"/>
    <mergeCell ref="J3:J4"/>
    <mergeCell ref="K3:K4"/>
    <mergeCell ref="A5:A6"/>
    <mergeCell ref="B5:B6"/>
    <mergeCell ref="C5:C6"/>
    <mergeCell ref="D5:D6"/>
    <mergeCell ref="J5:J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topLeftCell="A5" workbookViewId="0">
      <selection sqref="A1:J29"/>
    </sheetView>
  </sheetViews>
  <sheetFormatPr defaultRowHeight="14.4"/>
  <cols>
    <col min="1" max="1" width="5.5546875" customWidth="1"/>
    <col min="2" max="2" width="29.88671875" customWidth="1"/>
    <col min="3" max="3" width="18.109375" customWidth="1"/>
  </cols>
  <sheetData>
    <row r="1" spans="1:10" ht="15.6">
      <c r="A1" s="25" t="s">
        <v>97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72">
      <c r="A2" s="7" t="s">
        <v>1</v>
      </c>
      <c r="B2" s="7" t="s">
        <v>2</v>
      </c>
      <c r="C2" s="8" t="s">
        <v>3</v>
      </c>
      <c r="D2" s="8" t="s">
        <v>5</v>
      </c>
      <c r="E2" s="8" t="s">
        <v>6</v>
      </c>
      <c r="F2" s="8" t="s">
        <v>10</v>
      </c>
      <c r="G2" s="8" t="s">
        <v>7</v>
      </c>
      <c r="H2" s="8" t="s">
        <v>8</v>
      </c>
      <c r="I2" s="8" t="s">
        <v>9</v>
      </c>
      <c r="J2" s="21" t="s">
        <v>104</v>
      </c>
    </row>
    <row r="3" spans="1:10" ht="19.2" customHeight="1">
      <c r="A3" s="31" t="s">
        <v>12</v>
      </c>
      <c r="B3" s="31" t="s">
        <v>91</v>
      </c>
      <c r="C3" s="23" t="s">
        <v>94</v>
      </c>
      <c r="D3" s="8" t="s">
        <v>63</v>
      </c>
      <c r="E3" s="8">
        <v>2</v>
      </c>
      <c r="F3" s="8">
        <v>1</v>
      </c>
      <c r="G3" s="8">
        <v>76</v>
      </c>
      <c r="H3" s="8">
        <v>10</v>
      </c>
      <c r="I3" s="31">
        <v>20</v>
      </c>
      <c r="J3" s="31">
        <v>80</v>
      </c>
    </row>
    <row r="4" spans="1:10">
      <c r="A4" s="32"/>
      <c r="B4" s="32"/>
      <c r="C4" s="23"/>
      <c r="D4" s="8" t="s">
        <v>64</v>
      </c>
      <c r="E4" s="8">
        <v>2</v>
      </c>
      <c r="F4" s="8">
        <v>1</v>
      </c>
      <c r="G4" s="8">
        <v>76</v>
      </c>
      <c r="H4" s="8">
        <v>10</v>
      </c>
      <c r="I4" s="32"/>
      <c r="J4" s="32"/>
    </row>
    <row r="5" spans="1:10">
      <c r="A5" s="32"/>
      <c r="B5" s="32"/>
      <c r="C5" s="23" t="s">
        <v>102</v>
      </c>
      <c r="D5" s="8" t="s">
        <v>63</v>
      </c>
      <c r="E5" s="8">
        <v>4</v>
      </c>
      <c r="F5" s="8">
        <v>1</v>
      </c>
      <c r="G5" s="8">
        <v>152</v>
      </c>
      <c r="H5" s="8">
        <v>10</v>
      </c>
      <c r="I5" s="32"/>
      <c r="J5" s="32"/>
    </row>
    <row r="6" spans="1:10">
      <c r="A6" s="32"/>
      <c r="B6" s="32"/>
      <c r="C6" s="23"/>
      <c r="D6" s="8" t="s">
        <v>64</v>
      </c>
      <c r="E6" s="8">
        <v>4</v>
      </c>
      <c r="F6" s="8">
        <v>1</v>
      </c>
      <c r="G6" s="8">
        <v>152</v>
      </c>
      <c r="H6" s="8">
        <v>10</v>
      </c>
      <c r="I6" s="32"/>
      <c r="J6" s="32"/>
    </row>
    <row r="7" spans="1:10">
      <c r="A7" s="32"/>
      <c r="B7" s="32"/>
      <c r="C7" s="19" t="s">
        <v>103</v>
      </c>
      <c r="D7" s="8" t="s">
        <v>64</v>
      </c>
      <c r="E7" s="8">
        <v>4</v>
      </c>
      <c r="F7" s="8">
        <v>1</v>
      </c>
      <c r="G7" s="8">
        <v>152</v>
      </c>
      <c r="H7" s="8">
        <v>10</v>
      </c>
      <c r="I7" s="32"/>
      <c r="J7" s="32"/>
    </row>
    <row r="8" spans="1:10">
      <c r="A8" s="32"/>
      <c r="B8" s="32"/>
      <c r="C8" s="23" t="s">
        <v>65</v>
      </c>
      <c r="D8" s="8" t="s">
        <v>63</v>
      </c>
      <c r="E8" s="8">
        <v>1</v>
      </c>
      <c r="F8" s="8">
        <v>1</v>
      </c>
      <c r="G8" s="8">
        <v>38</v>
      </c>
      <c r="H8" s="8">
        <v>10</v>
      </c>
      <c r="I8" s="32"/>
      <c r="J8" s="32"/>
    </row>
    <row r="9" spans="1:10">
      <c r="A9" s="32"/>
      <c r="B9" s="32"/>
      <c r="C9" s="23"/>
      <c r="D9" s="8" t="s">
        <v>64</v>
      </c>
      <c r="E9" s="8">
        <v>1</v>
      </c>
      <c r="F9" s="8">
        <v>1</v>
      </c>
      <c r="G9" s="8">
        <v>38</v>
      </c>
      <c r="H9" s="8">
        <v>10</v>
      </c>
      <c r="I9" s="32"/>
      <c r="J9" s="32"/>
    </row>
    <row r="10" spans="1:10">
      <c r="A10" s="33"/>
      <c r="B10" s="33"/>
      <c r="C10" s="8" t="s">
        <v>95</v>
      </c>
      <c r="D10" s="8" t="s">
        <v>64</v>
      </c>
      <c r="E10" s="8">
        <v>2</v>
      </c>
      <c r="F10" s="8">
        <v>1</v>
      </c>
      <c r="G10" s="8">
        <v>76</v>
      </c>
      <c r="H10" s="8">
        <v>10</v>
      </c>
      <c r="I10" s="33"/>
      <c r="J10" s="33"/>
    </row>
    <row r="11" spans="1:10" ht="20.25" customHeight="1">
      <c r="A11" s="31" t="s">
        <v>19</v>
      </c>
      <c r="B11" s="31" t="s">
        <v>66</v>
      </c>
      <c r="C11" s="23" t="s">
        <v>67</v>
      </c>
      <c r="D11" s="8" t="s">
        <v>63</v>
      </c>
      <c r="E11" s="8">
        <v>4</v>
      </c>
      <c r="F11" s="8">
        <v>2</v>
      </c>
      <c r="G11" s="8">
        <v>152</v>
      </c>
      <c r="H11" s="8">
        <v>20</v>
      </c>
      <c r="I11" s="31">
        <v>24</v>
      </c>
      <c r="J11" s="31">
        <v>90</v>
      </c>
    </row>
    <row r="12" spans="1:10" ht="18" customHeight="1">
      <c r="A12" s="32"/>
      <c r="B12" s="32"/>
      <c r="C12" s="23"/>
      <c r="D12" s="8" t="s">
        <v>64</v>
      </c>
      <c r="E12" s="8">
        <v>4</v>
      </c>
      <c r="F12" s="8">
        <v>2</v>
      </c>
      <c r="G12" s="8">
        <v>152</v>
      </c>
      <c r="H12" s="8">
        <v>20</v>
      </c>
      <c r="I12" s="32"/>
      <c r="J12" s="32"/>
    </row>
    <row r="13" spans="1:10" ht="17.25" customHeight="1">
      <c r="A13" s="32"/>
      <c r="B13" s="32"/>
      <c r="C13" s="23" t="s">
        <v>68</v>
      </c>
      <c r="D13" s="8" t="s">
        <v>63</v>
      </c>
      <c r="E13" s="8">
        <v>4</v>
      </c>
      <c r="F13" s="8">
        <v>1</v>
      </c>
      <c r="G13" s="8">
        <v>152</v>
      </c>
      <c r="H13" s="8">
        <v>10</v>
      </c>
      <c r="I13" s="32"/>
      <c r="J13" s="32"/>
    </row>
    <row r="14" spans="1:10">
      <c r="A14" s="32"/>
      <c r="B14" s="32"/>
      <c r="C14" s="23"/>
      <c r="D14" s="8" t="s">
        <v>63</v>
      </c>
      <c r="E14" s="8">
        <v>4</v>
      </c>
      <c r="F14" s="8">
        <v>1</v>
      </c>
      <c r="G14" s="8">
        <v>152</v>
      </c>
      <c r="H14" s="8">
        <v>10</v>
      </c>
      <c r="I14" s="32"/>
      <c r="J14" s="32"/>
    </row>
    <row r="15" spans="1:10">
      <c r="A15" s="32"/>
      <c r="B15" s="32"/>
      <c r="C15" s="8" t="s">
        <v>69</v>
      </c>
      <c r="D15" s="8" t="s">
        <v>63</v>
      </c>
      <c r="E15" s="8">
        <v>4</v>
      </c>
      <c r="F15" s="8">
        <v>1</v>
      </c>
      <c r="G15" s="8">
        <v>152</v>
      </c>
      <c r="H15" s="8">
        <v>10</v>
      </c>
      <c r="I15" s="32"/>
      <c r="J15" s="32"/>
    </row>
    <row r="16" spans="1:10">
      <c r="A16" s="33"/>
      <c r="B16" s="33"/>
      <c r="C16" s="8" t="s">
        <v>69</v>
      </c>
      <c r="D16" s="8" t="s">
        <v>64</v>
      </c>
      <c r="E16" s="8">
        <v>4</v>
      </c>
      <c r="F16" s="8">
        <v>1</v>
      </c>
      <c r="G16" s="8">
        <v>152</v>
      </c>
      <c r="H16" s="8">
        <v>10</v>
      </c>
      <c r="I16" s="33"/>
      <c r="J16" s="33"/>
    </row>
    <row r="17" spans="1:10" ht="18" customHeight="1">
      <c r="A17" s="30" t="s">
        <v>25</v>
      </c>
      <c r="B17" s="23" t="s">
        <v>70</v>
      </c>
      <c r="C17" s="23" t="s">
        <v>71</v>
      </c>
      <c r="D17" s="8" t="s">
        <v>64</v>
      </c>
      <c r="E17" s="8">
        <v>2</v>
      </c>
      <c r="F17" s="8">
        <v>2</v>
      </c>
      <c r="G17" s="8">
        <v>76</v>
      </c>
      <c r="H17" s="8">
        <v>20</v>
      </c>
      <c r="I17" s="23">
        <v>20</v>
      </c>
      <c r="J17" s="23">
        <v>80</v>
      </c>
    </row>
    <row r="18" spans="1:10">
      <c r="A18" s="30"/>
      <c r="B18" s="23"/>
      <c r="C18" s="23"/>
      <c r="D18" s="22" t="s">
        <v>72</v>
      </c>
      <c r="E18" s="8">
        <v>2</v>
      </c>
      <c r="F18" s="8">
        <v>2</v>
      </c>
      <c r="G18" s="8">
        <v>76</v>
      </c>
      <c r="H18" s="8">
        <v>20</v>
      </c>
      <c r="I18" s="23"/>
      <c r="J18" s="23"/>
    </row>
    <row r="19" spans="1:10">
      <c r="A19" s="30"/>
      <c r="B19" s="23"/>
      <c r="C19" s="23" t="s">
        <v>73</v>
      </c>
      <c r="D19" s="8" t="s">
        <v>63</v>
      </c>
      <c r="E19" s="8">
        <v>4</v>
      </c>
      <c r="F19" s="8">
        <v>1</v>
      </c>
      <c r="G19" s="8">
        <v>152</v>
      </c>
      <c r="H19" s="8">
        <v>10</v>
      </c>
      <c r="I19" s="23"/>
      <c r="J19" s="23"/>
    </row>
    <row r="20" spans="1:10">
      <c r="A20" s="30"/>
      <c r="B20" s="23"/>
      <c r="C20" s="23"/>
      <c r="D20" s="8" t="s">
        <v>64</v>
      </c>
      <c r="E20" s="8">
        <v>4</v>
      </c>
      <c r="F20" s="8">
        <v>1</v>
      </c>
      <c r="G20" s="8">
        <v>152</v>
      </c>
      <c r="H20" s="8">
        <v>10</v>
      </c>
      <c r="I20" s="23"/>
      <c r="J20" s="23"/>
    </row>
    <row r="21" spans="1:10">
      <c r="A21" s="30"/>
      <c r="B21" s="23"/>
      <c r="C21" s="23"/>
      <c r="D21" s="8" t="s">
        <v>72</v>
      </c>
      <c r="E21" s="8">
        <v>8</v>
      </c>
      <c r="F21" s="8">
        <v>2</v>
      </c>
      <c r="G21" s="8">
        <v>304</v>
      </c>
      <c r="H21" s="8">
        <v>20</v>
      </c>
      <c r="I21" s="23"/>
      <c r="J21" s="23"/>
    </row>
    <row r="22" spans="1:10">
      <c r="A22" s="8">
        <v>3</v>
      </c>
      <c r="B22" s="8" t="s">
        <v>74</v>
      </c>
      <c r="C22" s="8" t="s">
        <v>75</v>
      </c>
      <c r="D22" s="8" t="s">
        <v>64</v>
      </c>
      <c r="E22" s="8">
        <v>4</v>
      </c>
      <c r="F22" s="8">
        <v>1</v>
      </c>
      <c r="G22" s="8">
        <v>116</v>
      </c>
      <c r="H22" s="8">
        <v>10</v>
      </c>
      <c r="I22" s="8">
        <v>4</v>
      </c>
      <c r="J22" s="8">
        <v>10</v>
      </c>
    </row>
    <row r="23" spans="1:10">
      <c r="A23" s="23">
        <v>4</v>
      </c>
      <c r="B23" s="23" t="s">
        <v>76</v>
      </c>
      <c r="C23" s="23" t="s">
        <v>77</v>
      </c>
      <c r="D23" s="8" t="s">
        <v>63</v>
      </c>
      <c r="E23" s="8">
        <v>4</v>
      </c>
      <c r="F23" s="8">
        <v>1</v>
      </c>
      <c r="G23" s="8">
        <v>116</v>
      </c>
      <c r="H23" s="8">
        <v>10</v>
      </c>
      <c r="I23" s="23">
        <v>12</v>
      </c>
      <c r="J23" s="23">
        <v>30</v>
      </c>
    </row>
    <row r="24" spans="1:10">
      <c r="A24" s="23"/>
      <c r="B24" s="23"/>
      <c r="C24" s="23"/>
      <c r="D24" s="8" t="s">
        <v>64</v>
      </c>
      <c r="E24" s="8">
        <v>4</v>
      </c>
      <c r="F24" s="8">
        <v>1</v>
      </c>
      <c r="G24" s="8">
        <v>116</v>
      </c>
      <c r="H24" s="8">
        <v>10</v>
      </c>
      <c r="I24" s="23"/>
      <c r="J24" s="23"/>
    </row>
    <row r="25" spans="1:10">
      <c r="A25" s="23"/>
      <c r="B25" s="23"/>
      <c r="C25" s="8" t="s">
        <v>78</v>
      </c>
      <c r="D25" s="8" t="s">
        <v>64</v>
      </c>
      <c r="E25" s="8">
        <v>4</v>
      </c>
      <c r="F25" s="8">
        <v>1</v>
      </c>
      <c r="G25" s="8">
        <v>116</v>
      </c>
      <c r="H25" s="8">
        <v>10</v>
      </c>
      <c r="I25" s="23"/>
      <c r="J25" s="23"/>
    </row>
    <row r="26" spans="1:10">
      <c r="A26" s="31">
        <v>5</v>
      </c>
      <c r="B26" s="31" t="s">
        <v>105</v>
      </c>
      <c r="C26" s="22" t="s">
        <v>106</v>
      </c>
      <c r="D26" s="22" t="s">
        <v>63</v>
      </c>
      <c r="E26" s="22">
        <v>1</v>
      </c>
      <c r="F26" s="22">
        <v>5</v>
      </c>
      <c r="G26" s="22">
        <v>29</v>
      </c>
      <c r="H26" s="22">
        <v>10</v>
      </c>
      <c r="I26" s="22">
        <v>5</v>
      </c>
      <c r="J26" s="22">
        <v>50</v>
      </c>
    </row>
    <row r="27" spans="1:10" ht="28.8">
      <c r="A27" s="32"/>
      <c r="B27" s="32"/>
      <c r="C27" s="22" t="s">
        <v>107</v>
      </c>
      <c r="D27" s="22" t="s">
        <v>63</v>
      </c>
      <c r="E27" s="22">
        <v>1</v>
      </c>
      <c r="F27" s="22">
        <v>3</v>
      </c>
      <c r="G27" s="22">
        <v>87</v>
      </c>
      <c r="H27" s="22">
        <v>10</v>
      </c>
      <c r="I27" s="22">
        <v>3</v>
      </c>
      <c r="J27" s="22">
        <v>10</v>
      </c>
    </row>
    <row r="28" spans="1:10" hidden="1">
      <c r="A28" s="33"/>
      <c r="B28" s="33"/>
      <c r="C28" s="22"/>
      <c r="D28" s="22"/>
      <c r="E28" s="22"/>
      <c r="F28" s="22"/>
      <c r="G28" s="22"/>
      <c r="H28" s="22"/>
      <c r="I28" s="22"/>
      <c r="J28" s="22"/>
    </row>
    <row r="29" spans="1:10" ht="30" customHeight="1">
      <c r="A29" s="7"/>
      <c r="B29" s="13" t="s">
        <v>35</v>
      </c>
      <c r="C29" s="13"/>
      <c r="D29" s="13"/>
      <c r="E29" s="13">
        <f>SUM(E3:E27)</f>
        <v>82</v>
      </c>
      <c r="F29" s="13">
        <f>SUM(F3:F27)</f>
        <v>36</v>
      </c>
      <c r="G29" s="13">
        <f>SUM(G3:G27)</f>
        <v>3012</v>
      </c>
      <c r="H29" s="13">
        <f>SUM(H3:H27)</f>
        <v>300</v>
      </c>
      <c r="I29" s="13"/>
      <c r="J29" s="13"/>
    </row>
    <row r="30" spans="1:10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5" ht="16.8" customHeight="1"/>
  </sheetData>
  <mergeCells count="27">
    <mergeCell ref="B26:B28"/>
    <mergeCell ref="A26:A28"/>
    <mergeCell ref="A1:J1"/>
    <mergeCell ref="C3:C4"/>
    <mergeCell ref="C5:C6"/>
    <mergeCell ref="C8:C9"/>
    <mergeCell ref="A3:A10"/>
    <mergeCell ref="B3:B10"/>
    <mergeCell ref="I3:I10"/>
    <mergeCell ref="J3:J10"/>
    <mergeCell ref="A17:A21"/>
    <mergeCell ref="A11:A16"/>
    <mergeCell ref="B11:B16"/>
    <mergeCell ref="I11:I16"/>
    <mergeCell ref="J11:J16"/>
    <mergeCell ref="C11:C12"/>
    <mergeCell ref="C13:C14"/>
    <mergeCell ref="C17:C18"/>
    <mergeCell ref="I17:I21"/>
    <mergeCell ref="J17:J21"/>
    <mergeCell ref="C19:C21"/>
    <mergeCell ref="B17:B21"/>
    <mergeCell ref="C23:C24"/>
    <mergeCell ref="A23:A25"/>
    <mergeCell ref="B23:B25"/>
    <mergeCell ref="I23:I25"/>
    <mergeCell ref="J23:J25"/>
  </mergeCells>
  <pageMargins left="0.7" right="0.7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sqref="A1:J6"/>
    </sheetView>
  </sheetViews>
  <sheetFormatPr defaultRowHeight="14.4"/>
  <cols>
    <col min="1" max="1" width="5.44140625" customWidth="1"/>
    <col min="2" max="2" width="29.44140625" customWidth="1"/>
    <col min="3" max="3" width="18.6640625" customWidth="1"/>
  </cols>
  <sheetData>
    <row r="1" spans="1:10" ht="15.6">
      <c r="A1" s="25" t="s">
        <v>97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72">
      <c r="A2" s="7" t="s">
        <v>1</v>
      </c>
      <c r="B2" s="7" t="s">
        <v>2</v>
      </c>
      <c r="C2" s="8" t="s">
        <v>3</v>
      </c>
      <c r="D2" s="8" t="s">
        <v>5</v>
      </c>
      <c r="E2" s="8" t="s">
        <v>6</v>
      </c>
      <c r="F2" s="8" t="s">
        <v>10</v>
      </c>
      <c r="G2" s="8" t="s">
        <v>7</v>
      </c>
      <c r="H2" s="8" t="s">
        <v>8</v>
      </c>
      <c r="I2" s="8" t="s">
        <v>9</v>
      </c>
      <c r="J2" s="21" t="s">
        <v>104</v>
      </c>
    </row>
    <row r="3" spans="1:10" ht="28.8">
      <c r="A3" s="11" t="s">
        <v>12</v>
      </c>
      <c r="B3" s="15" t="s">
        <v>79</v>
      </c>
      <c r="C3" s="8" t="s">
        <v>80</v>
      </c>
      <c r="D3" s="11" t="s">
        <v>63</v>
      </c>
      <c r="E3" s="8">
        <v>8</v>
      </c>
      <c r="F3" s="8">
        <v>1</v>
      </c>
      <c r="G3" s="8">
        <v>304</v>
      </c>
      <c r="H3" s="8">
        <v>10</v>
      </c>
      <c r="I3" s="11">
        <v>8</v>
      </c>
      <c r="J3" s="11">
        <v>10</v>
      </c>
    </row>
    <row r="4" spans="1:10" ht="43.5" customHeight="1">
      <c r="A4" s="16" t="s">
        <v>19</v>
      </c>
      <c r="B4" s="17" t="s">
        <v>81</v>
      </c>
      <c r="C4" s="8" t="s">
        <v>80</v>
      </c>
      <c r="D4" s="8" t="s">
        <v>63</v>
      </c>
      <c r="E4" s="8">
        <v>8</v>
      </c>
      <c r="F4" s="8">
        <v>1</v>
      </c>
      <c r="G4" s="8">
        <v>304</v>
      </c>
      <c r="H4" s="8">
        <v>10</v>
      </c>
      <c r="I4" s="16">
        <v>8</v>
      </c>
      <c r="J4" s="16">
        <v>10</v>
      </c>
    </row>
    <row r="5" spans="1:10" ht="28.8">
      <c r="A5" s="7" t="s">
        <v>25</v>
      </c>
      <c r="B5" s="7" t="s">
        <v>82</v>
      </c>
      <c r="C5" s="8" t="s">
        <v>80</v>
      </c>
      <c r="D5" s="8" t="s">
        <v>64</v>
      </c>
      <c r="E5" s="8">
        <v>8</v>
      </c>
      <c r="F5" s="8">
        <v>1</v>
      </c>
      <c r="G5" s="8">
        <v>304</v>
      </c>
      <c r="H5" s="8">
        <v>10</v>
      </c>
      <c r="I5" s="8">
        <v>4</v>
      </c>
      <c r="J5" s="8">
        <v>10</v>
      </c>
    </row>
    <row r="6" spans="1:10" ht="15.6">
      <c r="A6" s="7"/>
      <c r="B6" s="13" t="s">
        <v>35</v>
      </c>
      <c r="C6" s="13"/>
      <c r="D6" s="13"/>
      <c r="E6" s="13">
        <f>SUM(E3:E5)</f>
        <v>24</v>
      </c>
      <c r="F6" s="13">
        <f>SUM(F3:F5)</f>
        <v>3</v>
      </c>
      <c r="G6" s="13">
        <f>SUM(G3:G5)</f>
        <v>912</v>
      </c>
      <c r="H6" s="13">
        <f>SUM(H3:H5)</f>
        <v>30</v>
      </c>
      <c r="I6" s="13"/>
      <c r="J6" s="13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C22" sqref="C22"/>
    </sheetView>
  </sheetViews>
  <sheetFormatPr defaultRowHeight="14.4"/>
  <cols>
    <col min="1" max="1" width="5.6640625" customWidth="1"/>
    <col min="2" max="2" width="28.5546875" customWidth="1"/>
    <col min="3" max="3" width="18.44140625" customWidth="1"/>
  </cols>
  <sheetData>
    <row r="1" spans="1:10" ht="15.6">
      <c r="A1" s="25" t="s">
        <v>97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72">
      <c r="A2" s="7" t="s">
        <v>1</v>
      </c>
      <c r="B2" s="7" t="s">
        <v>2</v>
      </c>
      <c r="C2" s="8" t="s">
        <v>3</v>
      </c>
      <c r="D2" s="8" t="s">
        <v>5</v>
      </c>
      <c r="E2" s="8" t="s">
        <v>6</v>
      </c>
      <c r="F2" s="8" t="s">
        <v>10</v>
      </c>
      <c r="G2" s="8" t="s">
        <v>7</v>
      </c>
      <c r="H2" s="8" t="s">
        <v>8</v>
      </c>
      <c r="I2" s="8" t="s">
        <v>9</v>
      </c>
      <c r="J2" s="21" t="s">
        <v>104</v>
      </c>
    </row>
    <row r="3" spans="1:10" ht="28.8">
      <c r="A3" s="23" t="s">
        <v>12</v>
      </c>
      <c r="B3" s="23" t="s">
        <v>83</v>
      </c>
      <c r="C3" s="8" t="s">
        <v>84</v>
      </c>
      <c r="D3" s="8" t="s">
        <v>64</v>
      </c>
      <c r="E3" s="8">
        <v>4</v>
      </c>
      <c r="F3" s="8">
        <v>1</v>
      </c>
      <c r="G3" s="8">
        <v>152</v>
      </c>
      <c r="H3" s="8">
        <v>10</v>
      </c>
      <c r="I3" s="23">
        <v>18</v>
      </c>
      <c r="J3" s="23">
        <v>60</v>
      </c>
    </row>
    <row r="4" spans="1:10">
      <c r="A4" s="23"/>
      <c r="B4" s="23"/>
      <c r="C4" s="8" t="s">
        <v>85</v>
      </c>
      <c r="D4" s="8" t="s">
        <v>64</v>
      </c>
      <c r="E4" s="8">
        <v>6</v>
      </c>
      <c r="F4" s="8">
        <v>1</v>
      </c>
      <c r="G4" s="8">
        <v>228</v>
      </c>
      <c r="H4" s="8">
        <v>10</v>
      </c>
      <c r="I4" s="23"/>
      <c r="J4" s="23"/>
    </row>
    <row r="5" spans="1:10">
      <c r="A5" s="23"/>
      <c r="B5" s="23"/>
      <c r="C5" s="8" t="s">
        <v>86</v>
      </c>
      <c r="D5" s="8" t="s">
        <v>63</v>
      </c>
      <c r="E5" s="8">
        <v>2</v>
      </c>
      <c r="F5" s="8">
        <v>1</v>
      </c>
      <c r="G5" s="8">
        <v>76</v>
      </c>
      <c r="H5" s="8">
        <v>10</v>
      </c>
      <c r="I5" s="23"/>
      <c r="J5" s="23"/>
    </row>
    <row r="6" spans="1:10">
      <c r="A6" s="23"/>
      <c r="B6" s="23"/>
      <c r="C6" s="8" t="s">
        <v>86</v>
      </c>
      <c r="D6" s="8" t="s">
        <v>64</v>
      </c>
      <c r="E6" s="8">
        <v>4</v>
      </c>
      <c r="F6" s="8">
        <v>1</v>
      </c>
      <c r="G6" s="8">
        <v>152</v>
      </c>
      <c r="H6" s="8">
        <v>10</v>
      </c>
      <c r="I6" s="23"/>
      <c r="J6" s="23"/>
    </row>
    <row r="7" spans="1:10">
      <c r="A7" s="23"/>
      <c r="B7" s="23"/>
      <c r="C7" s="8" t="s">
        <v>65</v>
      </c>
      <c r="D7" s="8" t="s">
        <v>63</v>
      </c>
      <c r="E7" s="8">
        <v>1</v>
      </c>
      <c r="F7" s="8">
        <v>1</v>
      </c>
      <c r="G7" s="8">
        <v>36</v>
      </c>
      <c r="H7" s="8">
        <v>10</v>
      </c>
      <c r="I7" s="23"/>
      <c r="J7" s="23"/>
    </row>
    <row r="8" spans="1:10">
      <c r="A8" s="23"/>
      <c r="B8" s="23"/>
      <c r="C8" s="8" t="s">
        <v>65</v>
      </c>
      <c r="D8" s="8" t="s">
        <v>64</v>
      </c>
      <c r="E8" s="8">
        <v>1</v>
      </c>
      <c r="F8" s="8">
        <v>1</v>
      </c>
      <c r="G8" s="8">
        <v>36</v>
      </c>
      <c r="H8" s="8">
        <v>10</v>
      </c>
      <c r="I8" s="23"/>
      <c r="J8" s="23"/>
    </row>
    <row r="9" spans="1:10">
      <c r="A9" s="8" t="s">
        <v>19</v>
      </c>
      <c r="B9" s="8" t="s">
        <v>88</v>
      </c>
      <c r="C9" s="8" t="s">
        <v>87</v>
      </c>
      <c r="D9" s="8" t="s">
        <v>63</v>
      </c>
      <c r="E9" s="8">
        <v>4</v>
      </c>
      <c r="F9" s="8">
        <v>1</v>
      </c>
      <c r="G9" s="8">
        <v>116</v>
      </c>
      <c r="H9" s="8">
        <v>10</v>
      </c>
      <c r="I9" s="8">
        <v>4</v>
      </c>
      <c r="J9" s="8">
        <v>10</v>
      </c>
    </row>
    <row r="10" spans="1:10" ht="15.6">
      <c r="A10" s="7"/>
      <c r="B10" s="13" t="s">
        <v>35</v>
      </c>
      <c r="C10" s="13"/>
      <c r="D10" s="13"/>
      <c r="E10" s="13">
        <f>SUM(E3:E9)</f>
        <v>22</v>
      </c>
      <c r="F10" s="13">
        <f>SUM(F3:F9)</f>
        <v>7</v>
      </c>
      <c r="G10" s="13">
        <f>SUM(G3:G9)</f>
        <v>796</v>
      </c>
      <c r="H10" s="13">
        <f>SUM(H3:H9)</f>
        <v>70</v>
      </c>
      <c r="I10" s="13"/>
      <c r="J10" s="13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mergeCells count="5">
    <mergeCell ref="A1:J1"/>
    <mergeCell ref="A3:A8"/>
    <mergeCell ref="B3:B8"/>
    <mergeCell ref="I3:I8"/>
    <mergeCell ref="J3:J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Футбол</vt:lpstr>
      <vt:lpstr>Волейбол</vt:lpstr>
      <vt:lpstr>Вольная борьба и самбо</vt:lpstr>
      <vt:lpstr>Баскетбол</vt:lpstr>
      <vt:lpstr>Лёгкая атлетика</vt:lpstr>
      <vt:lpstr>Лыжные гонки</vt:lpstr>
      <vt:lpstr>Художественно-эстетическое</vt:lpstr>
      <vt:lpstr>Туристско-краеведческое</vt:lpstr>
      <vt:lpstr>физкультурно-спортивное</vt:lpstr>
      <vt:lpstr>Социально-педагогическое</vt:lpstr>
      <vt:lpstr>Спортивно-техническое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 ДОТ</dc:creator>
  <cp:lastModifiedBy>User</cp:lastModifiedBy>
  <cp:lastPrinted>2018-03-29T04:46:03Z</cp:lastPrinted>
  <dcterms:created xsi:type="dcterms:W3CDTF">2016-06-23T09:32:14Z</dcterms:created>
  <dcterms:modified xsi:type="dcterms:W3CDTF">2018-03-29T04:51:02Z</dcterms:modified>
</cp:coreProperties>
</file>