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995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I5" i="1"/>
  <c r="I23" i="1" l="1"/>
  <c r="I22" i="1"/>
  <c r="I21" i="1"/>
  <c r="I20" i="1"/>
  <c r="I19" i="1"/>
  <c r="I18" i="1"/>
  <c r="I17" i="1"/>
  <c r="I8" i="1"/>
  <c r="I6" i="1"/>
  <c r="I15" i="1"/>
  <c r="I14" i="1"/>
  <c r="I13" i="1"/>
  <c r="I25" i="1"/>
  <c r="I11" i="1"/>
  <c r="I10" i="1"/>
</calcChain>
</file>

<file path=xl/sharedStrings.xml><?xml version="1.0" encoding="utf-8"?>
<sst xmlns="http://schemas.openxmlformats.org/spreadsheetml/2006/main" count="100" uniqueCount="73">
  <si>
    <t>ФИО участника конкурса(полностью)</t>
  </si>
  <si>
    <t>Наименование ОО, должность</t>
  </si>
  <si>
    <t>Направленность дополнительной общеобразовательной программы</t>
  </si>
  <si>
    <t>Название дополнительной общеобразовательной программы</t>
  </si>
  <si>
    <t>Курбанова Людмила Ивановна</t>
  </si>
  <si>
    <t>МАУДО "Дворец творчества"педагог дополнительного образования</t>
  </si>
  <si>
    <t>социально-гуманитарная</t>
  </si>
  <si>
    <t>Английский для малышей 4-6 лет</t>
  </si>
  <si>
    <t>Попова Екатерина Васильевна</t>
  </si>
  <si>
    <t>МАУДО "Дворец творчества", _x000D_
педагог дополнительного образования</t>
  </si>
  <si>
    <t>художественная</t>
  </si>
  <si>
    <t>Общеразвивающая программа художественной направленности "Студия актёрского мастерства "Дай пять!"</t>
  </si>
  <si>
    <t>Корнилова Ольга Владимировна</t>
  </si>
  <si>
    <t>Эстрадный танец</t>
  </si>
  <si>
    <t>Ворошилова Ольга Владимировна</t>
  </si>
  <si>
    <t>МАУДО "Дворец творчества" педагог ДО</t>
  </si>
  <si>
    <t>техническая</t>
  </si>
  <si>
    <t>Технология обработки материалов</t>
  </si>
  <si>
    <t>Ермолина Анстасия Сергеевна</t>
  </si>
  <si>
    <t>МАУДО "Дворец творчества" _x000D_
Педагог дополнительного образования</t>
  </si>
  <si>
    <t>Дополнительная общеразвивающая программа_x000D_
«Вокальное искусство»</t>
  </si>
  <si>
    <t>Лобова Оксана Генадьевна</t>
  </si>
  <si>
    <t>Муниципальное автономное учреждение дополнительного образования детей "Дворец творчества", педагог дополнительного образования</t>
  </si>
  <si>
    <t>Урал в красках</t>
  </si>
  <si>
    <t>Зонова Александра Валерьевна</t>
  </si>
  <si>
    <t>МАУДО "Дворец творчества"_x000D_
Педагог - организатор</t>
  </si>
  <si>
    <t>Кузнецов Андрей Анатольевич</t>
  </si>
  <si>
    <t>г.Красноуфимск Свердловская обл._x000D_
МАУДО "Дворец творчества",_x000D_
педагог дополнительного образования.</t>
  </si>
  <si>
    <t>Серебряные струны</t>
  </si>
  <si>
    <t>Дружинина Светлана Кузьмовна</t>
  </si>
  <si>
    <t>МАУДО "Дворец творчества", педагог дополнительного образования</t>
  </si>
  <si>
    <t>Мастерская лобзика</t>
  </si>
  <si>
    <t>Тутынина Ксения Сергеевна</t>
  </si>
  <si>
    <t>естественнонаучная</t>
  </si>
  <si>
    <t>Я - спасатель</t>
  </si>
  <si>
    <t>Орлова Анна Геннадьевна</t>
  </si>
  <si>
    <t>МАУ ДО «Спортивная школа городского округа Красноуфимск", тренер-преподаватель</t>
  </si>
  <si>
    <t>физкультурно-спортивная</t>
  </si>
  <si>
    <t>Дополнительная общеразвивающая программа физкультурно-спортивной направленности по спортивной гимнастике</t>
  </si>
  <si>
    <t>Краюхина Елена Алексеевна</t>
  </si>
  <si>
    <t>Дополнительная общеразвивающая программа физкультурно-спортивной направленности по лыжным гонкам</t>
  </si>
  <si>
    <t>Полежаев Александр Сергеевич</t>
  </si>
  <si>
    <t>Дополнительная общеразвивающая программа физкультурно-спортивной направленности по волейболу</t>
  </si>
  <si>
    <t>Санников Сергей Александрович</t>
  </si>
  <si>
    <t>Дополнительная общеразвивающая программа физкультурно-спортивной направленности по футболу</t>
  </si>
  <si>
    <t>Ардашев Андрей Валерьевич</t>
  </si>
  <si>
    <t>Дополнительная общеразвивающая программа физкультурно-спортивной направленности по хоккею</t>
  </si>
  <si>
    <t>Спелков Алексей Валентинович</t>
  </si>
  <si>
    <t>Дополнительная общеразвивающая программа физкультурно-спортивной направленности по спортивной (вольной) борьбе</t>
  </si>
  <si>
    <t>Русинов Александр Николаевич</t>
  </si>
  <si>
    <t>Дополнительна общеразвивающая программа физкультурно-спортивной направленности по тхэквондо (ВТФ)</t>
  </si>
  <si>
    <t xml:space="preserve">Итоговый протокол межмуниципального конкурса "Лучшая дополнительная общеобразовательная программа" </t>
  </si>
  <si>
    <t>количество баллов</t>
  </si>
  <si>
    <t>эксперт 1</t>
  </si>
  <si>
    <t>эксперт 2</t>
  </si>
  <si>
    <t xml:space="preserve">эксперт 3 </t>
  </si>
  <si>
    <t>сумма баллов</t>
  </si>
  <si>
    <t xml:space="preserve">рейтинг </t>
  </si>
  <si>
    <t>техническая направленность</t>
  </si>
  <si>
    <t>естественно-научная направленность</t>
  </si>
  <si>
    <t>художественная направленность</t>
  </si>
  <si>
    <t>Физкультурно-спортивная направленность</t>
  </si>
  <si>
    <t>социально-гуманитарная направленность</t>
  </si>
  <si>
    <t>туристко-краеведческая направленность</t>
  </si>
  <si>
    <t>КОНКУРСАНТОВ В ДАННОЙ НОМИНАЦИИ НЕТ</t>
  </si>
  <si>
    <t>Абзалова Е.Р.</t>
  </si>
  <si>
    <t>Методист МБОУ "Красноуфимский РЦ ДОД"</t>
  </si>
  <si>
    <t>МАОУ "Натальинская СОШ"_x000D_
Руководитель центра образования цифрового и гуманитарного профилей "Точка роста"</t>
  </si>
  <si>
    <t>Адаптированная дополнительная общеобразовательная общеразвивающая программа «Бисероплетение»</t>
  </si>
  <si>
    <t xml:space="preserve">I </t>
  </si>
  <si>
    <t xml:space="preserve">II </t>
  </si>
  <si>
    <t xml:space="preserve">III </t>
  </si>
  <si>
    <t>19.09.2023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</si>
</sst>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rgb="FF0070C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19">
    <xf numFmtId="0" fontId="0" fillId="0" borderId="0" xfId="0"/>
    <xf numFmtId="0" fontId="2" fillId="3" borderId="1" xfId="1" applyFont="1" applyAlignment="1">
      <alignment horizontal="left" vertical="top" wrapText="1"/>
    </xf>
    <xf numFmtId="0" fontId="3" fillId="3" borderId="1" xfId="1" applyFont="1" applyAlignment="1">
      <alignment horizontal="left" vertical="top" wrapText="1"/>
    </xf>
    <xf numFmtId="0" fontId="3" fillId="3" borderId="1" xfId="1" applyFont="1" applyAlignment="1">
      <alignment horizontal="center" vertical="top" wrapText="1"/>
    </xf>
    <xf numFmtId="0" fontId="5" fillId="3" borderId="1" xfId="1" applyFont="1" applyAlignment="1">
      <alignment horizontal="center" vertical="top" wrapText="1"/>
    </xf>
    <xf numFmtId="0" fontId="5" fillId="3" borderId="1" xfId="1" applyFont="1" applyAlignment="1">
      <alignment horizontal="left" vertical="top" wrapText="1"/>
    </xf>
    <xf numFmtId="0" fontId="7" fillId="3" borderId="1" xfId="1" applyFont="1" applyAlignment="1">
      <alignment horizontal="center" vertical="center" wrapText="1"/>
    </xf>
    <xf numFmtId="0" fontId="8" fillId="3" borderId="1" xfId="1" applyFont="1" applyAlignment="1">
      <alignment horizontal="center" vertical="center" wrapText="1"/>
    </xf>
    <xf numFmtId="0" fontId="9" fillId="3" borderId="1" xfId="1" applyFont="1" applyAlignment="1">
      <alignment horizontal="center" vertical="top" wrapText="1"/>
    </xf>
    <xf numFmtId="0" fontId="9" fillId="3" borderId="1" xfId="1" applyFont="1" applyAlignment="1">
      <alignment horizontal="left" vertical="top" wrapText="1"/>
    </xf>
    <xf numFmtId="0" fontId="10" fillId="3" borderId="1" xfId="1" applyFont="1" applyAlignment="1">
      <alignment horizontal="left" vertical="top" wrapText="1"/>
    </xf>
    <xf numFmtId="0" fontId="11" fillId="3" borderId="1" xfId="1" applyFont="1" applyAlignment="1">
      <alignment horizontal="center" vertical="center" wrapText="1"/>
    </xf>
    <xf numFmtId="0" fontId="4" fillId="3" borderId="1" xfId="1" applyFont="1" applyAlignment="1">
      <alignment horizontal="center" vertical="center" wrapText="1"/>
    </xf>
    <xf numFmtId="0" fontId="4" fillId="3" borderId="1" xfId="1" applyFont="1" applyAlignment="1">
      <alignment horizontal="center" vertical="top" wrapText="1"/>
    </xf>
    <xf numFmtId="0" fontId="5" fillId="3" borderId="1" xfId="1" applyFont="1" applyAlignment="1">
      <alignment horizontal="center" vertical="top" wrapText="1"/>
    </xf>
    <xf numFmtId="0" fontId="6" fillId="2" borderId="1" xfId="1" applyFont="1" applyFill="1" applyAlignment="1">
      <alignment horizontal="center" vertical="top" wrapText="1"/>
    </xf>
    <xf numFmtId="0" fontId="10" fillId="3" borderId="2" xfId="1" applyFont="1" applyBorder="1" applyAlignment="1">
      <alignment horizontal="center" vertical="top" wrapText="1"/>
    </xf>
    <xf numFmtId="0" fontId="10" fillId="3" borderId="3" xfId="1" applyFont="1" applyBorder="1" applyAlignment="1">
      <alignment horizontal="center" vertical="top" wrapText="1"/>
    </xf>
    <xf numFmtId="0" fontId="8" fillId="3" borderId="1" xfId="1" applyFont="1" applyAlignment="1">
      <alignment horizontal="left"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5" zoomScale="80" zoomScaleNormal="80" workbookViewId="0">
      <selection activeCell="E35" sqref="E35"/>
    </sheetView>
  </sheetViews>
  <sheetFormatPr defaultRowHeight="15" x14ac:dyDescent="0.25"/>
  <cols>
    <col min="1" max="1" width="7" style="3" customWidth="1"/>
    <col min="2" max="2" width="21.42578125" style="2" customWidth="1"/>
    <col min="3" max="3" width="33" style="2" customWidth="1"/>
    <col min="4" max="4" width="20.85546875" style="2" customWidth="1"/>
    <col min="5" max="5" width="31.85546875" style="2" customWidth="1"/>
    <col min="6" max="9" width="9.140625" style="2"/>
    <col min="10" max="10" width="12.5703125" style="2" customWidth="1"/>
    <col min="11" max="16384" width="9.140625" style="2"/>
  </cols>
  <sheetData>
    <row r="1" spans="1:10" ht="21" x14ac:dyDescent="0.2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B2" s="3"/>
      <c r="C2" s="3"/>
      <c r="D2" s="3"/>
      <c r="E2" s="3"/>
      <c r="F2" s="14" t="s">
        <v>52</v>
      </c>
      <c r="G2" s="14"/>
      <c r="H2" s="14"/>
      <c r="I2" s="4"/>
      <c r="J2" s="4"/>
    </row>
    <row r="3" spans="1:10" ht="60" x14ac:dyDescent="0.25">
      <c r="B3" s="5" t="s">
        <v>0</v>
      </c>
      <c r="C3" s="5" t="s">
        <v>1</v>
      </c>
      <c r="D3" s="5" t="s">
        <v>2</v>
      </c>
      <c r="E3" s="5" t="s">
        <v>3</v>
      </c>
      <c r="F3" s="4" t="s">
        <v>53</v>
      </c>
      <c r="G3" s="4" t="s">
        <v>54</v>
      </c>
      <c r="H3" s="4" t="s">
        <v>55</v>
      </c>
      <c r="I3" s="4" t="s">
        <v>56</v>
      </c>
      <c r="J3" s="4" t="s">
        <v>57</v>
      </c>
    </row>
    <row r="4" spans="1:10" ht="18.75" x14ac:dyDescent="0.25">
      <c r="A4" s="15" t="s">
        <v>58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30" x14ac:dyDescent="0.25">
      <c r="B5" s="1" t="s">
        <v>14</v>
      </c>
      <c r="C5" s="2" t="s">
        <v>15</v>
      </c>
      <c r="D5" s="2" t="s">
        <v>16</v>
      </c>
      <c r="E5" s="2" t="s">
        <v>17</v>
      </c>
      <c r="F5" s="6">
        <v>31</v>
      </c>
      <c r="G5" s="6">
        <v>34</v>
      </c>
      <c r="H5" s="6">
        <v>32</v>
      </c>
      <c r="I5" s="7">
        <f>SUM(F5:H5)</f>
        <v>97</v>
      </c>
      <c r="J5" s="11" t="s">
        <v>70</v>
      </c>
    </row>
    <row r="6" spans="1:10" ht="45" x14ac:dyDescent="0.25">
      <c r="B6" s="1" t="s">
        <v>29</v>
      </c>
      <c r="C6" s="2" t="s">
        <v>30</v>
      </c>
      <c r="D6" s="2" t="s">
        <v>16</v>
      </c>
      <c r="E6" s="2" t="s">
        <v>31</v>
      </c>
      <c r="F6" s="6">
        <v>34</v>
      </c>
      <c r="G6" s="6">
        <v>32</v>
      </c>
      <c r="H6" s="6">
        <v>33</v>
      </c>
      <c r="I6" s="7">
        <f>SUM(F6:H6)</f>
        <v>99</v>
      </c>
      <c r="J6" s="11" t="s">
        <v>69</v>
      </c>
    </row>
    <row r="7" spans="1:10" ht="18.75" x14ac:dyDescent="0.25">
      <c r="A7" s="15" t="s">
        <v>59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75" x14ac:dyDescent="0.25">
      <c r="B8" s="1" t="s">
        <v>32</v>
      </c>
      <c r="C8" s="2" t="s">
        <v>67</v>
      </c>
      <c r="D8" s="2" t="s">
        <v>33</v>
      </c>
      <c r="E8" s="2" t="s">
        <v>34</v>
      </c>
      <c r="F8" s="6">
        <v>27</v>
      </c>
      <c r="G8" s="6">
        <v>22</v>
      </c>
      <c r="H8" s="6">
        <v>32</v>
      </c>
      <c r="I8" s="7">
        <f>SUM(F8:H8)</f>
        <v>81</v>
      </c>
      <c r="J8" s="11" t="s">
        <v>69</v>
      </c>
    </row>
    <row r="9" spans="1:10" ht="18.75" x14ac:dyDescent="0.25">
      <c r="A9" s="15" t="s">
        <v>60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75" x14ac:dyDescent="0.25">
      <c r="B10" s="1" t="s">
        <v>8</v>
      </c>
      <c r="C10" s="2" t="s">
        <v>9</v>
      </c>
      <c r="D10" s="2" t="s">
        <v>10</v>
      </c>
      <c r="E10" s="2" t="s">
        <v>11</v>
      </c>
      <c r="F10" s="6">
        <v>30</v>
      </c>
      <c r="G10" s="6">
        <v>30</v>
      </c>
      <c r="H10" s="6">
        <v>32</v>
      </c>
      <c r="I10" s="7">
        <f t="shared" ref="I10:I15" si="0">SUM(F10:H10)</f>
        <v>92</v>
      </c>
      <c r="J10" s="11" t="s">
        <v>71</v>
      </c>
    </row>
    <row r="11" spans="1:10" ht="45" x14ac:dyDescent="0.25">
      <c r="B11" s="1" t="s">
        <v>12</v>
      </c>
      <c r="C11" s="2" t="s">
        <v>5</v>
      </c>
      <c r="D11" s="2" t="s">
        <v>10</v>
      </c>
      <c r="E11" s="2" t="s">
        <v>13</v>
      </c>
      <c r="F11" s="6">
        <v>30</v>
      </c>
      <c r="G11" s="6">
        <v>28</v>
      </c>
      <c r="H11" s="6">
        <v>33</v>
      </c>
      <c r="I11" s="7">
        <f t="shared" si="0"/>
        <v>91</v>
      </c>
      <c r="J11" s="12">
        <v>4</v>
      </c>
    </row>
    <row r="12" spans="1:10" ht="45" x14ac:dyDescent="0.25">
      <c r="B12" s="1" t="s">
        <v>18</v>
      </c>
      <c r="C12" s="2" t="s">
        <v>19</v>
      </c>
      <c r="D12" s="2" t="s">
        <v>10</v>
      </c>
      <c r="E12" s="2" t="s">
        <v>20</v>
      </c>
      <c r="F12" s="6">
        <v>29</v>
      </c>
      <c r="G12" s="6">
        <v>32</v>
      </c>
      <c r="H12" s="6">
        <v>34</v>
      </c>
      <c r="I12" s="7">
        <f t="shared" si="0"/>
        <v>95</v>
      </c>
      <c r="J12" s="11" t="s">
        <v>70</v>
      </c>
    </row>
    <row r="13" spans="1:10" ht="75" x14ac:dyDescent="0.25">
      <c r="B13" s="1" t="s">
        <v>21</v>
      </c>
      <c r="C13" s="2" t="s">
        <v>22</v>
      </c>
      <c r="D13" s="2" t="s">
        <v>10</v>
      </c>
      <c r="E13" s="2" t="s">
        <v>23</v>
      </c>
      <c r="F13" s="6">
        <v>34</v>
      </c>
      <c r="G13" s="6">
        <v>32</v>
      </c>
      <c r="H13" s="6">
        <v>34</v>
      </c>
      <c r="I13" s="7">
        <f t="shared" si="0"/>
        <v>100</v>
      </c>
      <c r="J13" s="11" t="s">
        <v>69</v>
      </c>
    </row>
    <row r="14" spans="1:10" ht="75" x14ac:dyDescent="0.25">
      <c r="B14" s="1" t="s">
        <v>24</v>
      </c>
      <c r="C14" s="2" t="s">
        <v>25</v>
      </c>
      <c r="D14" s="2" t="s">
        <v>10</v>
      </c>
      <c r="E14" s="2" t="s">
        <v>68</v>
      </c>
      <c r="F14" s="6">
        <v>28</v>
      </c>
      <c r="G14" s="6">
        <v>32</v>
      </c>
      <c r="H14" s="6">
        <v>27</v>
      </c>
      <c r="I14" s="7">
        <f t="shared" si="0"/>
        <v>87</v>
      </c>
      <c r="J14" s="12">
        <v>5</v>
      </c>
    </row>
    <row r="15" spans="1:10" ht="75" x14ac:dyDescent="0.25">
      <c r="B15" s="1" t="s">
        <v>26</v>
      </c>
      <c r="C15" s="2" t="s">
        <v>27</v>
      </c>
      <c r="D15" s="2" t="s">
        <v>10</v>
      </c>
      <c r="E15" s="2" t="s">
        <v>28</v>
      </c>
      <c r="F15" s="6">
        <v>26</v>
      </c>
      <c r="G15" s="6">
        <v>16</v>
      </c>
      <c r="H15" s="6">
        <v>32</v>
      </c>
      <c r="I15" s="7">
        <f t="shared" si="0"/>
        <v>74</v>
      </c>
      <c r="J15" s="12">
        <v>6</v>
      </c>
    </row>
    <row r="16" spans="1:10" ht="18.75" x14ac:dyDescent="0.25">
      <c r="A16" s="15" t="s">
        <v>61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1" ht="75" x14ac:dyDescent="0.25">
      <c r="B17" s="1" t="s">
        <v>35</v>
      </c>
      <c r="C17" s="2" t="s">
        <v>36</v>
      </c>
      <c r="D17" s="2" t="s">
        <v>37</v>
      </c>
      <c r="E17" s="2" t="s">
        <v>38</v>
      </c>
      <c r="F17" s="6">
        <v>26</v>
      </c>
      <c r="G17" s="6">
        <v>25</v>
      </c>
      <c r="H17" s="6">
        <v>25</v>
      </c>
      <c r="I17" s="7">
        <f t="shared" ref="I17:I23" si="1">SUM(F17:H17)</f>
        <v>76</v>
      </c>
      <c r="J17" s="12">
        <v>4</v>
      </c>
    </row>
    <row r="18" spans="1:11" ht="75" x14ac:dyDescent="0.25">
      <c r="B18" s="1" t="s">
        <v>39</v>
      </c>
      <c r="C18" s="2" t="s">
        <v>36</v>
      </c>
      <c r="D18" s="2" t="s">
        <v>37</v>
      </c>
      <c r="E18" s="2" t="s">
        <v>40</v>
      </c>
      <c r="F18" s="6">
        <v>27</v>
      </c>
      <c r="G18" s="6">
        <v>20</v>
      </c>
      <c r="H18" s="6">
        <v>24</v>
      </c>
      <c r="I18" s="7">
        <f t="shared" si="1"/>
        <v>71</v>
      </c>
      <c r="J18" s="12">
        <v>5</v>
      </c>
    </row>
    <row r="19" spans="1:11" ht="60" x14ac:dyDescent="0.25">
      <c r="B19" s="1" t="s">
        <v>41</v>
      </c>
      <c r="C19" s="2" t="s">
        <v>36</v>
      </c>
      <c r="D19" s="2" t="s">
        <v>37</v>
      </c>
      <c r="E19" s="2" t="s">
        <v>42</v>
      </c>
      <c r="F19" s="6">
        <v>29</v>
      </c>
      <c r="G19" s="6">
        <v>26</v>
      </c>
      <c r="H19" s="6">
        <v>24</v>
      </c>
      <c r="I19" s="7">
        <f t="shared" si="1"/>
        <v>79</v>
      </c>
      <c r="J19" s="11" t="s">
        <v>71</v>
      </c>
    </row>
    <row r="20" spans="1:11" ht="60" x14ac:dyDescent="0.25">
      <c r="B20" s="1" t="s">
        <v>43</v>
      </c>
      <c r="C20" s="2" t="s">
        <v>36</v>
      </c>
      <c r="D20" s="2" t="s">
        <v>37</v>
      </c>
      <c r="E20" s="2" t="s">
        <v>44</v>
      </c>
      <c r="F20" s="6">
        <v>26</v>
      </c>
      <c r="G20" s="6">
        <v>29</v>
      </c>
      <c r="H20" s="6">
        <v>24</v>
      </c>
      <c r="I20" s="7">
        <f t="shared" si="1"/>
        <v>79</v>
      </c>
      <c r="J20" s="11" t="s">
        <v>71</v>
      </c>
    </row>
    <row r="21" spans="1:11" ht="60" x14ac:dyDescent="0.25">
      <c r="B21" s="1" t="s">
        <v>45</v>
      </c>
      <c r="C21" s="2" t="s">
        <v>36</v>
      </c>
      <c r="D21" s="2" t="s">
        <v>37</v>
      </c>
      <c r="E21" s="2" t="s">
        <v>46</v>
      </c>
      <c r="F21" s="6">
        <v>24</v>
      </c>
      <c r="G21" s="6">
        <v>25</v>
      </c>
      <c r="H21" s="6">
        <v>27</v>
      </c>
      <c r="I21" s="7">
        <f t="shared" si="1"/>
        <v>76</v>
      </c>
      <c r="J21" s="12">
        <v>4</v>
      </c>
    </row>
    <row r="22" spans="1:11" ht="75" x14ac:dyDescent="0.25">
      <c r="B22" s="1" t="s">
        <v>47</v>
      </c>
      <c r="C22" s="2" t="s">
        <v>36</v>
      </c>
      <c r="D22" s="2" t="s">
        <v>37</v>
      </c>
      <c r="E22" s="2" t="s">
        <v>48</v>
      </c>
      <c r="F22" s="6">
        <v>28</v>
      </c>
      <c r="G22" s="6">
        <v>32</v>
      </c>
      <c r="H22" s="6">
        <v>29</v>
      </c>
      <c r="I22" s="7">
        <f t="shared" si="1"/>
        <v>89</v>
      </c>
      <c r="J22" s="11" t="s">
        <v>69</v>
      </c>
    </row>
    <row r="23" spans="1:11" ht="75" x14ac:dyDescent="0.25">
      <c r="B23" s="1" t="s">
        <v>49</v>
      </c>
      <c r="C23" s="2" t="s">
        <v>36</v>
      </c>
      <c r="D23" s="2" t="s">
        <v>37</v>
      </c>
      <c r="E23" s="2" t="s">
        <v>50</v>
      </c>
      <c r="F23" s="6">
        <v>28</v>
      </c>
      <c r="G23" s="6">
        <v>26</v>
      </c>
      <c r="H23" s="6">
        <v>27</v>
      </c>
      <c r="I23" s="7">
        <f t="shared" si="1"/>
        <v>81</v>
      </c>
      <c r="J23" s="11" t="s">
        <v>70</v>
      </c>
    </row>
    <row r="24" spans="1:11" ht="18.75" x14ac:dyDescent="0.25">
      <c r="A24" s="15" t="s">
        <v>62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1" ht="45" x14ac:dyDescent="0.25">
      <c r="B25" s="1" t="s">
        <v>4</v>
      </c>
      <c r="C25" s="2" t="s">
        <v>5</v>
      </c>
      <c r="D25" s="2" t="s">
        <v>6</v>
      </c>
      <c r="E25" s="2" t="s">
        <v>7</v>
      </c>
      <c r="F25" s="6">
        <v>32</v>
      </c>
      <c r="G25" s="6">
        <v>31</v>
      </c>
      <c r="H25" s="6">
        <v>32</v>
      </c>
      <c r="I25" s="7">
        <f>SUM(F25:H25)</f>
        <v>95</v>
      </c>
      <c r="J25" s="11" t="s">
        <v>69</v>
      </c>
    </row>
    <row r="26" spans="1:11" ht="18.75" x14ac:dyDescent="0.25">
      <c r="A26" s="15" t="s">
        <v>63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1" ht="45" x14ac:dyDescent="0.25">
      <c r="B27" s="2" t="s">
        <v>64</v>
      </c>
    </row>
    <row r="30" spans="1:11" ht="15.75" x14ac:dyDescent="0.25">
      <c r="A30" s="8"/>
      <c r="B30" s="16" t="s">
        <v>66</v>
      </c>
      <c r="C30" s="17"/>
      <c r="D30" s="10"/>
      <c r="E30" s="10" t="s">
        <v>65</v>
      </c>
      <c r="F30" s="9"/>
      <c r="G30" s="9"/>
      <c r="H30" s="9"/>
      <c r="I30" s="9"/>
      <c r="J30" s="9"/>
      <c r="K30" s="9"/>
    </row>
    <row r="31" spans="1:11" ht="18.75" x14ac:dyDescent="0.25">
      <c r="B31" s="18" t="s">
        <v>72</v>
      </c>
    </row>
  </sheetData>
  <mergeCells count="9">
    <mergeCell ref="A1:J1"/>
    <mergeCell ref="F2:H2"/>
    <mergeCell ref="A4:J4"/>
    <mergeCell ref="A7:J7"/>
    <mergeCell ref="B30:C30"/>
    <mergeCell ref="A9:J9"/>
    <mergeCell ref="A16:J16"/>
    <mergeCell ref="A24:J24"/>
    <mergeCell ref="A26:J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2023-09-12T12:08:37Z</dcterms:created>
  <dcterms:modified xsi:type="dcterms:W3CDTF">2023-09-19T12:42:32Z</dcterms:modified>
</cp:coreProperties>
</file>