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K104" i="1" l="1"/>
  <c r="K102" i="1"/>
  <c r="K96" i="1"/>
  <c r="K94" i="1"/>
  <c r="K90" i="1"/>
  <c r="K88" i="1"/>
  <c r="K84" i="1"/>
  <c r="K82" i="1"/>
  <c r="K80" i="1"/>
  <c r="K86" i="1"/>
  <c r="K76" i="1"/>
  <c r="K74" i="1"/>
  <c r="K70" i="1"/>
  <c r="K68" i="1"/>
  <c r="K66" i="1"/>
  <c r="K64" i="1"/>
  <c r="K62" i="1"/>
  <c r="K58" i="1"/>
  <c r="K56" i="1"/>
  <c r="K52" i="1"/>
  <c r="K50" i="1"/>
  <c r="K48" i="1"/>
  <c r="K46" i="1"/>
  <c r="K44" i="1"/>
  <c r="K42" i="1"/>
  <c r="K40" i="1"/>
  <c r="K38" i="1"/>
  <c r="K36" i="1"/>
  <c r="K34" i="1"/>
  <c r="K30" i="1"/>
  <c r="K28" i="1"/>
  <c r="K24" i="1"/>
  <c r="K22" i="1"/>
  <c r="K20" i="1"/>
  <c r="K18" i="1"/>
  <c r="K12" i="1"/>
  <c r="K14" i="1"/>
  <c r="K10" i="1"/>
</calcChain>
</file>

<file path=xl/sharedStrings.xml><?xml version="1.0" encoding="utf-8"?>
<sst xmlns="http://schemas.openxmlformats.org/spreadsheetml/2006/main" count="388" uniqueCount="214">
  <si>
    <t>ФИ участников</t>
  </si>
  <si>
    <t>ОО</t>
  </si>
  <si>
    <t>Ж</t>
  </si>
  <si>
    <t>МАУ ДО СЮТ</t>
  </si>
  <si>
    <t>Дрим-тим</t>
  </si>
  <si>
    <t>Валиева А.В.</t>
  </si>
  <si>
    <t>Могутова Анастасия</t>
  </si>
  <si>
    <t>М</t>
  </si>
  <si>
    <t>2 класс</t>
  </si>
  <si>
    <t>Лутков Евгений</t>
  </si>
  <si>
    <t>Дейкова Полина</t>
  </si>
  <si>
    <t>Дейков Сергей</t>
  </si>
  <si>
    <t>МЖ</t>
  </si>
  <si>
    <t>Ястреб</t>
  </si>
  <si>
    <t>Кузнецов А. А.</t>
  </si>
  <si>
    <t>Минеева Анна</t>
  </si>
  <si>
    <t>Черняков Никита</t>
  </si>
  <si>
    <t>Кобякова Алена</t>
  </si>
  <si>
    <t>Акулова Екатерина</t>
  </si>
  <si>
    <t>Торгашева Софья</t>
  </si>
  <si>
    <t>Корепанов Тимофей</t>
  </si>
  <si>
    <t>Захаров Никита</t>
  </si>
  <si>
    <t>Соколята</t>
  </si>
  <si>
    <t>Злыгостева Н. Я.</t>
  </si>
  <si>
    <t>Чухарев Дмитрий</t>
  </si>
  <si>
    <t>Брёхов Алексей</t>
  </si>
  <si>
    <t>Константинов Максим</t>
  </si>
  <si>
    <t>Вечтомов Ярослав</t>
  </si>
  <si>
    <t>Цыреньщиков Мирон</t>
  </si>
  <si>
    <t>Ганьжина Т.В.</t>
  </si>
  <si>
    <t>Мерзлякова Вероника</t>
  </si>
  <si>
    <t>Пидрушняк Юрий</t>
  </si>
  <si>
    <t>Некрасов Дмитрий</t>
  </si>
  <si>
    <t>Белослудцева Екатерина</t>
  </si>
  <si>
    <t>Морозов Егор</t>
  </si>
  <si>
    <t>Молния</t>
  </si>
  <si>
    <t>Багаева В.В.</t>
  </si>
  <si>
    <t>Шистеров Даниил</t>
  </si>
  <si>
    <t>Языванова Олеся</t>
  </si>
  <si>
    <t>Артемов А.Ю.</t>
  </si>
  <si>
    <t>Сайдредтинова Анастасия</t>
  </si>
  <si>
    <t>Самолихин Кирилл</t>
  </si>
  <si>
    <t>Муниципальное бюджетное образовательное учреждение "Красноуфимский районный центр дополнительного образования детей"</t>
  </si>
  <si>
    <t>101.1</t>
  </si>
  <si>
    <t>101.2</t>
  </si>
  <si>
    <t>103.1</t>
  </si>
  <si>
    <t>103.2</t>
  </si>
  <si>
    <t>104.1</t>
  </si>
  <si>
    <t>104.2</t>
  </si>
  <si>
    <t>105.1</t>
  </si>
  <si>
    <t>105.2</t>
  </si>
  <si>
    <t>МБОУ "Красноуфимский РЦ ДОД"</t>
  </si>
  <si>
    <t>106.1</t>
  </si>
  <si>
    <t>106.2</t>
  </si>
  <si>
    <t>ВРЕМЯ СТАРТА</t>
  </si>
  <si>
    <t>ВРЕМЯ ФИНИША</t>
  </si>
  <si>
    <t xml:space="preserve">ВРЕМЯ НА ДИСТАНЦИИ </t>
  </si>
  <si>
    <t>МЕСТО</t>
  </si>
  <si>
    <t>стартовый номер</t>
  </si>
  <si>
    <t>Сокол</t>
  </si>
  <si>
    <t>Главный судья:</t>
  </si>
  <si>
    <t>А.Ю. Артёмов</t>
  </si>
  <si>
    <t>Главный секретарь:</t>
  </si>
  <si>
    <t>М.Л. Дружинина</t>
  </si>
  <si>
    <t>Муликбаев Арсений</t>
  </si>
  <si>
    <t>Прокопьев Никита</t>
  </si>
  <si>
    <t>Валиева Ангелина</t>
  </si>
  <si>
    <t>Щапов М.В.</t>
  </si>
  <si>
    <t xml:space="preserve">23 ноября 2024 г. </t>
  </si>
  <si>
    <t>МЛАДШАЯ ГРУППА -   ДЕВОЧКИ  2015 и мл.год.</t>
  </si>
  <si>
    <t>113.1</t>
  </si>
  <si>
    <t>Кузнецова Алёна</t>
  </si>
  <si>
    <t>113.2</t>
  </si>
  <si>
    <t>Серебренникова Ольга</t>
  </si>
  <si>
    <t>1 класс</t>
  </si>
  <si>
    <t>Чусовитина Евгения</t>
  </si>
  <si>
    <t>Тихомирова Юлия</t>
  </si>
  <si>
    <t>112.1</t>
  </si>
  <si>
    <t>Вечтомова Софья</t>
  </si>
  <si>
    <t>112.2</t>
  </si>
  <si>
    <t>Можевитина Анисия</t>
  </si>
  <si>
    <t>МЛАДШАЯ ГРУППА -   МАЛЬЧИКИ  2015 и мл.год.</t>
  </si>
  <si>
    <t>111.1</t>
  </si>
  <si>
    <t>Крутов Николай</t>
  </si>
  <si>
    <t>111.2</t>
  </si>
  <si>
    <t>Кокшаров Денис</t>
  </si>
  <si>
    <t>Ионов Данил</t>
  </si>
  <si>
    <t xml:space="preserve">Зыков Михаил </t>
  </si>
  <si>
    <t>Валежанин Серафим</t>
  </si>
  <si>
    <t xml:space="preserve">Носов Александр </t>
  </si>
  <si>
    <t>Вавилов Иван</t>
  </si>
  <si>
    <t>Некрасов Илья</t>
  </si>
  <si>
    <t>МЛАДШАЯ ГРУППА -   МАЛЬЧИКИ   2013-2014 ГОД</t>
  </si>
  <si>
    <t>МЛАДШАЯ ГРУППА -   ДЕВОЧКИ  2013-2014 ГОД</t>
  </si>
  <si>
    <t>Щурова Варвара</t>
  </si>
  <si>
    <t>117.1</t>
  </si>
  <si>
    <t>117.2</t>
  </si>
  <si>
    <t>Ионова Татьяна</t>
  </si>
  <si>
    <t>Юревич Екатерина</t>
  </si>
  <si>
    <t>107.1</t>
  </si>
  <si>
    <t>107.2</t>
  </si>
  <si>
    <t>Чусовитина Анна</t>
  </si>
  <si>
    <t>115.1</t>
  </si>
  <si>
    <t>115.2</t>
  </si>
  <si>
    <t xml:space="preserve">Корнев Константин </t>
  </si>
  <si>
    <t xml:space="preserve">Следопыты </t>
  </si>
  <si>
    <t>Еремеева Н.В.</t>
  </si>
  <si>
    <t>120.1</t>
  </si>
  <si>
    <t>Ветшанов Артем</t>
  </si>
  <si>
    <t>120.2</t>
  </si>
  <si>
    <t>108.1</t>
  </si>
  <si>
    <t>108.2</t>
  </si>
  <si>
    <t>Кокшаров Артём</t>
  </si>
  <si>
    <t>114.1</t>
  </si>
  <si>
    <t>114.2</t>
  </si>
  <si>
    <t>Смирнов Матвей</t>
  </si>
  <si>
    <t>Чистяков Константин</t>
  </si>
  <si>
    <t>119.1</t>
  </si>
  <si>
    <t>Дектянников Михаил</t>
  </si>
  <si>
    <t>119.2</t>
  </si>
  <si>
    <t>Чистяков Артем</t>
  </si>
  <si>
    <t>110.1</t>
  </si>
  <si>
    <t>Худяков Константин</t>
  </si>
  <si>
    <t>110.2</t>
  </si>
  <si>
    <t>Михалёв Никита</t>
  </si>
  <si>
    <t>121.1</t>
  </si>
  <si>
    <t>Миниахметов Руслан</t>
  </si>
  <si>
    <t>121.2</t>
  </si>
  <si>
    <t>Ушнурцев Владислав</t>
  </si>
  <si>
    <t>109.1</t>
  </si>
  <si>
    <t>109.2</t>
  </si>
  <si>
    <t>116.1</t>
  </si>
  <si>
    <t>116.2</t>
  </si>
  <si>
    <t>Сборная МАУ ДО СЮТ</t>
  </si>
  <si>
    <t>Ганьжина Т.В., Валиева А.В.</t>
  </si>
  <si>
    <t>ДЕВУШКИ  2011-2012 ГОД</t>
  </si>
  <si>
    <t>207.1</t>
  </si>
  <si>
    <t xml:space="preserve">Полухина Дарья </t>
  </si>
  <si>
    <t>207.2</t>
  </si>
  <si>
    <t>206.1</t>
  </si>
  <si>
    <t>206.2</t>
  </si>
  <si>
    <t>ЮНОШИ  2011-2012 ГОД</t>
  </si>
  <si>
    <t>203.1</t>
  </si>
  <si>
    <t>Склюев Савелий</t>
  </si>
  <si>
    <t>203.2</t>
  </si>
  <si>
    <t>Аристов Матвей</t>
  </si>
  <si>
    <t>208.1</t>
  </si>
  <si>
    <t>208.2</t>
  </si>
  <si>
    <t>204.1</t>
  </si>
  <si>
    <t>204.2</t>
  </si>
  <si>
    <t>Князев Дима</t>
  </si>
  <si>
    <t>221.1</t>
  </si>
  <si>
    <t xml:space="preserve">Дмитриева Анастасия </t>
  </si>
  <si>
    <t>221.2</t>
  </si>
  <si>
    <t>Федяков Аркадий</t>
  </si>
  <si>
    <t>220.1</t>
  </si>
  <si>
    <t>220.2</t>
  </si>
  <si>
    <t>ЮНОШИ  2009-2010 ГОД</t>
  </si>
  <si>
    <t>ДЕВУШКИ  2009-2010 ГОД</t>
  </si>
  <si>
    <t xml:space="preserve">211.1 </t>
  </si>
  <si>
    <t>211.2</t>
  </si>
  <si>
    <t>205.1</t>
  </si>
  <si>
    <t>205.2</t>
  </si>
  <si>
    <t>Валиева Юлия</t>
  </si>
  <si>
    <t>217.1</t>
  </si>
  <si>
    <t>217.2</t>
  </si>
  <si>
    <t>201.1</t>
  </si>
  <si>
    <t>Рябинин Денис</t>
  </si>
  <si>
    <t>201.2</t>
  </si>
  <si>
    <t>Склюев Глеб</t>
  </si>
  <si>
    <t>218.1</t>
  </si>
  <si>
    <t>Ярославцев Захар</t>
  </si>
  <si>
    <t>218.2</t>
  </si>
  <si>
    <t>Кардашин Степан</t>
  </si>
  <si>
    <t>215.1</t>
  </si>
  <si>
    <t>Щуров Тимофей</t>
  </si>
  <si>
    <t>215.2</t>
  </si>
  <si>
    <t>213.1</t>
  </si>
  <si>
    <t>213.2</t>
  </si>
  <si>
    <t>Балавин Егор</t>
  </si>
  <si>
    <t>Д. Приданниково</t>
  </si>
  <si>
    <t>ИТОГОВЫЙ ПРОТОКОЛ МУНИЦИПАЛЬНЫХ СОРЕВНОВАНИЙ ОБУЧАЮЩИХСЯ МО КРАСНОУФИМСКИЙ ОКРУГ ПО СПОРТИВНОМУ ТУРИЗМУ "СВЯЗКИ -OPEN AIR-2024"</t>
  </si>
  <si>
    <t>209.1</t>
  </si>
  <si>
    <t>Крашаниникова Мария</t>
  </si>
  <si>
    <t>209.2</t>
  </si>
  <si>
    <t xml:space="preserve">Валеева Энже </t>
  </si>
  <si>
    <t>210.1</t>
  </si>
  <si>
    <t>210.2</t>
  </si>
  <si>
    <t>219.1</t>
  </si>
  <si>
    <t>219.2</t>
  </si>
  <si>
    <t>Ганьжина Татьяна</t>
  </si>
  <si>
    <t>224.1</t>
  </si>
  <si>
    <t>224.2</t>
  </si>
  <si>
    <t>Никонов Степан</t>
  </si>
  <si>
    <t>ОУ МКУ РМ «ОДПМК АГО»</t>
  </si>
  <si>
    <t>222.1</t>
  </si>
  <si>
    <t>Улатов Сергей</t>
  </si>
  <si>
    <t>222.2</t>
  </si>
  <si>
    <t>Шевалдин Владислав</t>
  </si>
  <si>
    <t>время старта</t>
  </si>
  <si>
    <t>время финиша</t>
  </si>
  <si>
    <t>время на дистанции</t>
  </si>
  <si>
    <t>Руководитель</t>
  </si>
  <si>
    <t>Название команды</t>
  </si>
  <si>
    <t>Год рождения</t>
  </si>
  <si>
    <t xml:space="preserve">Пол </t>
  </si>
  <si>
    <t>Класс дистанции</t>
  </si>
  <si>
    <t>214.1</t>
  </si>
  <si>
    <t>214.2</t>
  </si>
  <si>
    <t xml:space="preserve">Галанов Евгений </t>
  </si>
  <si>
    <t>ДЕВУШКИ/ЮНОШИ  2007-2008  ГОД И СТАРШЕ</t>
  </si>
  <si>
    <t xml:space="preserve">ДЕВУШКИ/ЮНОШИ  2007-2008  ГОД </t>
  </si>
  <si>
    <t xml:space="preserve">Дусбоева Диана </t>
  </si>
  <si>
    <t>вк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</si>
</sst>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4" fillId="0" borderId="0" xfId="0" applyFont="1"/>
    <xf numFmtId="0" fontId="3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8" fillId="0" borderId="0" xfId="0" applyFont="1"/>
    <xf numFmtId="0" fontId="8" fillId="0" borderId="0" xfId="0" applyFont="1" applyAlignment="1"/>
    <xf numFmtId="0" fontId="6" fillId="0" borderId="0" xfId="0" applyFont="1"/>
    <xf numFmtId="0" fontId="1" fillId="0" borderId="0" xfId="0" applyFont="1"/>
    <xf numFmtId="0" fontId="9" fillId="4" borderId="1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9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1" fontId="9" fillId="4" borderId="4" xfId="0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164" fontId="10" fillId="4" borderId="4" xfId="0" applyNumberFormat="1" applyFont="1" applyFill="1" applyBorder="1" applyAlignment="1">
      <alignment horizontal="center" vertical="center"/>
    </xf>
    <xf numFmtId="164" fontId="9" fillId="4" borderId="4" xfId="0" applyNumberFormat="1" applyFont="1" applyFill="1" applyBorder="1" applyAlignment="1">
      <alignment horizontal="center" vertical="center"/>
    </xf>
    <xf numFmtId="164" fontId="9" fillId="4" borderId="3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64" fontId="9" fillId="3" borderId="4" xfId="0" applyNumberFormat="1" applyFont="1" applyFill="1" applyBorder="1" applyAlignment="1">
      <alignment horizontal="center" vertical="center"/>
    </xf>
    <xf numFmtId="164" fontId="9" fillId="3" borderId="3" xfId="0" applyNumberFormat="1" applyFont="1" applyFill="1" applyBorder="1" applyAlignment="1">
      <alignment horizontal="center" vertical="center"/>
    </xf>
    <xf numFmtId="21" fontId="9" fillId="3" borderId="4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10" fillId="4" borderId="3" xfId="0" applyNumberFormat="1" applyFont="1" applyFill="1" applyBorder="1" applyAlignment="1">
      <alignment horizontal="center" vertical="center"/>
    </xf>
    <xf numFmtId="164" fontId="10" fillId="4" borderId="4" xfId="0" applyNumberFormat="1" applyFont="1" applyFill="1" applyBorder="1" applyAlignment="1">
      <alignment horizontal="center" vertical="center"/>
    </xf>
    <xf numFmtId="164" fontId="10" fillId="4" borderId="3" xfId="0" applyNumberFormat="1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164" fontId="9" fillId="3" borderId="4" xfId="0" applyNumberFormat="1" applyFont="1" applyFill="1" applyBorder="1" applyAlignment="1">
      <alignment horizontal="center" vertical="center"/>
    </xf>
    <xf numFmtId="164" fontId="9" fillId="3" borderId="3" xfId="0" applyNumberFormat="1" applyFont="1" applyFill="1" applyBorder="1" applyAlignment="1">
      <alignment horizontal="center" vertical="center"/>
    </xf>
    <xf numFmtId="21" fontId="9" fillId="3" borderId="4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64" fontId="9" fillId="4" borderId="4" xfId="0" applyNumberFormat="1" applyFont="1" applyFill="1" applyBorder="1" applyAlignment="1">
      <alignment horizontal="center" vertical="center"/>
    </xf>
    <xf numFmtId="164" fontId="9" fillId="4" borderId="3" xfId="0" applyNumberFormat="1" applyFont="1" applyFill="1" applyBorder="1" applyAlignment="1">
      <alignment horizontal="center" vertical="center"/>
    </xf>
    <xf numFmtId="21" fontId="9" fillId="4" borderId="4" xfId="0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1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21" fontId="2" fillId="3" borderId="4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3" borderId="4" xfId="0" applyNumberFormat="1" applyFont="1" applyFill="1" applyBorder="1" applyAlignment="1">
      <alignment horizontal="center" vertical="center"/>
    </xf>
    <xf numFmtId="0" fontId="2" fillId="3" borderId="3" xfId="0" applyNumberFormat="1" applyFont="1" applyFill="1" applyBorder="1" applyAlignment="1">
      <alignment horizontal="center" vertical="center"/>
    </xf>
    <xf numFmtId="21" fontId="2" fillId="4" borderId="4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21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0" fillId="4" borderId="3" xfId="0" applyNumberFormat="1" applyFont="1" applyFill="1" applyBorder="1" applyAlignment="1">
      <alignment horizontal="center" vertical="center"/>
    </xf>
    <xf numFmtId="21" fontId="10" fillId="4" borderId="4" xfId="0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164" fontId="10" fillId="3" borderId="4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164" fontId="10" fillId="3" borderId="3" xfId="0" applyNumberFormat="1" applyFont="1" applyFill="1" applyBorder="1" applyAlignment="1">
      <alignment horizontal="center" vertical="center"/>
    </xf>
    <xf numFmtId="164" fontId="10" fillId="3" borderId="4" xfId="0" applyNumberFormat="1" applyFont="1" applyFill="1" applyBorder="1" applyAlignment="1">
      <alignment horizontal="center" vertical="center"/>
    </xf>
    <xf numFmtId="164" fontId="10" fillId="3" borderId="3" xfId="0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2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2"/>
  <sheetViews>
    <sheetView tabSelected="1" topLeftCell="A79" zoomScale="90" zoomScaleNormal="90" workbookViewId="0">
      <selection activeCell="J40" sqref="J40:J41"/>
    </sheetView>
  </sheetViews>
  <sheetFormatPr defaultRowHeight="15" x14ac:dyDescent="0.25"/>
  <cols>
    <col min="1" max="1" width="9.5703125" bestFit="1" customWidth="1"/>
    <col min="2" max="2" width="29.5703125" customWidth="1"/>
    <col min="3" max="4" width="14" customWidth="1"/>
    <col min="5" max="5" width="17.42578125" customWidth="1"/>
    <col min="6" max="6" width="18.85546875" customWidth="1"/>
    <col min="7" max="7" width="16.140625" customWidth="1"/>
    <col min="8" max="8" width="16.42578125" customWidth="1"/>
    <col min="9" max="9" width="14.140625" customWidth="1"/>
    <col min="10" max="10" width="13.28515625" customWidth="1"/>
    <col min="11" max="11" width="13.42578125" customWidth="1"/>
  </cols>
  <sheetData>
    <row r="1" spans="1:14" ht="87.75" customHeight="1" x14ac:dyDescent="0.25">
      <c r="B1" s="125" t="s">
        <v>42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2" spans="1:14" ht="18.75" x14ac:dyDescent="0.3">
      <c r="B2" s="9"/>
      <c r="C2" s="85" t="s">
        <v>181</v>
      </c>
      <c r="D2" s="85"/>
      <c r="E2" s="85"/>
      <c r="F2" s="85"/>
      <c r="G2" s="85"/>
      <c r="H2" s="85"/>
      <c r="I2" s="85"/>
      <c r="J2" s="85"/>
      <c r="K2" s="85"/>
      <c r="L2" s="10"/>
      <c r="M2" s="11"/>
      <c r="N2" s="11"/>
    </row>
    <row r="3" spans="1:14" ht="18.75" x14ac:dyDescent="0.3">
      <c r="B3" s="1"/>
      <c r="C3" s="85"/>
      <c r="D3" s="85"/>
      <c r="E3" s="85"/>
      <c r="F3" s="85"/>
      <c r="G3" s="85"/>
      <c r="H3" s="85"/>
      <c r="I3" s="85"/>
      <c r="J3" s="85"/>
      <c r="K3" s="85"/>
      <c r="L3" s="1"/>
    </row>
    <row r="4" spans="1:14" ht="18.75" x14ac:dyDescent="0.3">
      <c r="B4" s="1"/>
      <c r="C4" s="1"/>
      <c r="D4" s="1"/>
      <c r="E4" s="2"/>
      <c r="F4" s="2"/>
      <c r="G4" s="2"/>
      <c r="H4" s="2"/>
      <c r="I4" s="2"/>
      <c r="J4" s="2"/>
      <c r="K4" s="2"/>
      <c r="L4" s="1"/>
    </row>
    <row r="5" spans="1:14" ht="15.75" x14ac:dyDescent="0.25">
      <c r="B5" s="12" t="s">
        <v>68</v>
      </c>
    </row>
    <row r="6" spans="1:14" ht="15.75" x14ac:dyDescent="0.25">
      <c r="B6" s="12" t="s">
        <v>180</v>
      </c>
    </row>
    <row r="7" spans="1:14" ht="47.25" x14ac:dyDescent="0.25">
      <c r="A7" s="21" t="s">
        <v>58</v>
      </c>
      <c r="B7" s="21" t="s">
        <v>0</v>
      </c>
      <c r="C7" s="21" t="s">
        <v>204</v>
      </c>
      <c r="D7" s="21" t="s">
        <v>205</v>
      </c>
      <c r="E7" s="21" t="s">
        <v>1</v>
      </c>
      <c r="F7" s="21" t="s">
        <v>203</v>
      </c>
      <c r="G7" s="21" t="s">
        <v>202</v>
      </c>
      <c r="H7" s="22" t="s">
        <v>206</v>
      </c>
      <c r="I7" s="21" t="s">
        <v>199</v>
      </c>
      <c r="J7" s="21" t="s">
        <v>200</v>
      </c>
      <c r="K7" s="21" t="s">
        <v>201</v>
      </c>
      <c r="L7" s="23" t="s">
        <v>57</v>
      </c>
    </row>
    <row r="8" spans="1:14" ht="15" customHeight="1" x14ac:dyDescent="0.25">
      <c r="A8" s="15"/>
      <c r="B8" s="121" t="s">
        <v>69</v>
      </c>
      <c r="C8" s="121"/>
      <c r="D8" s="121"/>
      <c r="E8" s="121"/>
      <c r="F8" s="121"/>
      <c r="G8" s="121"/>
      <c r="H8" s="121"/>
      <c r="I8" s="121"/>
      <c r="J8" s="121"/>
      <c r="K8" s="121"/>
      <c r="L8" s="133"/>
    </row>
    <row r="9" spans="1:14" ht="15.75" x14ac:dyDescent="0.25">
      <c r="A9" s="15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34"/>
    </row>
    <row r="10" spans="1:14" ht="15.75" x14ac:dyDescent="0.25">
      <c r="A10" s="4" t="s">
        <v>70</v>
      </c>
      <c r="B10" s="4" t="s">
        <v>71</v>
      </c>
      <c r="C10" s="4">
        <v>2016</v>
      </c>
      <c r="D10" s="75" t="s">
        <v>2</v>
      </c>
      <c r="E10" s="75" t="s">
        <v>3</v>
      </c>
      <c r="F10" s="75" t="s">
        <v>22</v>
      </c>
      <c r="G10" s="75" t="s">
        <v>23</v>
      </c>
      <c r="H10" s="75" t="s">
        <v>74</v>
      </c>
      <c r="I10" s="135">
        <v>5.347222222222222E-2</v>
      </c>
      <c r="J10" s="135">
        <v>5.9861111111111108E-2</v>
      </c>
      <c r="K10" s="106">
        <f>J10-I10</f>
        <v>6.3888888888888884E-3</v>
      </c>
      <c r="L10" s="107">
        <v>1</v>
      </c>
    </row>
    <row r="11" spans="1:14" ht="15.75" x14ac:dyDescent="0.25">
      <c r="A11" s="5" t="s">
        <v>72</v>
      </c>
      <c r="B11" s="5" t="s">
        <v>73</v>
      </c>
      <c r="C11" s="5">
        <v>2016</v>
      </c>
      <c r="D11" s="75"/>
      <c r="E11" s="75"/>
      <c r="F11" s="75"/>
      <c r="G11" s="75"/>
      <c r="H11" s="75"/>
      <c r="I11" s="136"/>
      <c r="J11" s="136"/>
      <c r="K11" s="107"/>
      <c r="L11" s="107"/>
    </row>
    <row r="12" spans="1:14" ht="15.75" x14ac:dyDescent="0.25">
      <c r="A12" s="4" t="s">
        <v>43</v>
      </c>
      <c r="B12" s="4" t="s">
        <v>75</v>
      </c>
      <c r="C12" s="4">
        <v>2016</v>
      </c>
      <c r="D12" s="124" t="s">
        <v>2</v>
      </c>
      <c r="E12" s="75" t="s">
        <v>3</v>
      </c>
      <c r="F12" s="75" t="s">
        <v>22</v>
      </c>
      <c r="G12" s="75" t="s">
        <v>23</v>
      </c>
      <c r="H12" s="75" t="s">
        <v>74</v>
      </c>
      <c r="I12" s="135">
        <v>6.9444444444444447E-4</v>
      </c>
      <c r="J12" s="135">
        <v>7.1296296296296307E-3</v>
      </c>
      <c r="K12" s="106">
        <f t="shared" ref="K12" si="0">J12-I12</f>
        <v>6.4351851851851861E-3</v>
      </c>
      <c r="L12" s="107">
        <v>2</v>
      </c>
    </row>
    <row r="13" spans="1:14" ht="15.75" x14ac:dyDescent="0.25">
      <c r="A13" s="4" t="s">
        <v>44</v>
      </c>
      <c r="B13" s="4" t="s">
        <v>76</v>
      </c>
      <c r="C13" s="4">
        <v>2015</v>
      </c>
      <c r="D13" s="124"/>
      <c r="E13" s="75"/>
      <c r="F13" s="75"/>
      <c r="G13" s="75"/>
      <c r="H13" s="75"/>
      <c r="I13" s="136"/>
      <c r="J13" s="136"/>
      <c r="K13" s="107"/>
      <c r="L13" s="107"/>
    </row>
    <row r="14" spans="1:14" ht="15.75" x14ac:dyDescent="0.25">
      <c r="A14" s="4" t="s">
        <v>77</v>
      </c>
      <c r="B14" s="4" t="s">
        <v>78</v>
      </c>
      <c r="C14" s="4">
        <v>2015</v>
      </c>
      <c r="D14" s="124" t="s">
        <v>2</v>
      </c>
      <c r="E14" s="75" t="s">
        <v>3</v>
      </c>
      <c r="F14" s="75" t="s">
        <v>22</v>
      </c>
      <c r="G14" s="75" t="s">
        <v>23</v>
      </c>
      <c r="H14" s="75" t="s">
        <v>74</v>
      </c>
      <c r="I14" s="135">
        <v>4.7222222222222221E-2</v>
      </c>
      <c r="J14" s="135">
        <v>5.3912037037037036E-2</v>
      </c>
      <c r="K14" s="106">
        <f t="shared" ref="K14" si="1">J14-I14</f>
        <v>6.6898148148148151E-3</v>
      </c>
      <c r="L14" s="107">
        <v>3</v>
      </c>
    </row>
    <row r="15" spans="1:14" ht="15.75" x14ac:dyDescent="0.25">
      <c r="A15" s="4" t="s">
        <v>79</v>
      </c>
      <c r="B15" s="4" t="s">
        <v>80</v>
      </c>
      <c r="C15" s="4">
        <v>2015</v>
      </c>
      <c r="D15" s="124"/>
      <c r="E15" s="75"/>
      <c r="F15" s="75"/>
      <c r="G15" s="75"/>
      <c r="H15" s="75"/>
      <c r="I15" s="136"/>
      <c r="J15" s="136"/>
      <c r="K15" s="107"/>
      <c r="L15" s="107"/>
    </row>
    <row r="16" spans="1:14" ht="15.75" customHeight="1" x14ac:dyDescent="0.25">
      <c r="A16" s="67" t="s">
        <v>81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9"/>
    </row>
    <row r="17" spans="1:12" ht="15.75" customHeight="1" x14ac:dyDescent="0.25">
      <c r="A17" s="130"/>
      <c r="B17" s="128"/>
      <c r="C17" s="128"/>
      <c r="D17" s="131"/>
      <c r="E17" s="131"/>
      <c r="F17" s="131"/>
      <c r="G17" s="131"/>
      <c r="H17" s="131"/>
      <c r="I17" s="131"/>
      <c r="J17" s="131"/>
      <c r="K17" s="131"/>
      <c r="L17" s="132"/>
    </row>
    <row r="18" spans="1:12" ht="15.75" x14ac:dyDescent="0.25">
      <c r="A18" s="4" t="s">
        <v>82</v>
      </c>
      <c r="B18" s="4" t="s">
        <v>83</v>
      </c>
      <c r="C18" s="4">
        <v>2015</v>
      </c>
      <c r="D18" s="101" t="s">
        <v>7</v>
      </c>
      <c r="E18" s="75" t="s">
        <v>3</v>
      </c>
      <c r="F18" s="75" t="s">
        <v>22</v>
      </c>
      <c r="G18" s="75" t="s">
        <v>23</v>
      </c>
      <c r="H18" s="100" t="s">
        <v>74</v>
      </c>
      <c r="I18" s="120">
        <v>4.3055555555555562E-2</v>
      </c>
      <c r="J18" s="120">
        <v>4.8495370370370376E-2</v>
      </c>
      <c r="K18" s="106">
        <f t="shared" ref="K18:K24" si="2">J18-I18</f>
        <v>5.439814814814814E-3</v>
      </c>
      <c r="L18" s="89">
        <v>1</v>
      </c>
    </row>
    <row r="19" spans="1:12" ht="15.75" x14ac:dyDescent="0.25">
      <c r="A19" s="4" t="s">
        <v>84</v>
      </c>
      <c r="B19" s="4" t="s">
        <v>85</v>
      </c>
      <c r="C19" s="4">
        <v>2016</v>
      </c>
      <c r="D19" s="101"/>
      <c r="E19" s="75"/>
      <c r="F19" s="75"/>
      <c r="G19" s="75"/>
      <c r="H19" s="100"/>
      <c r="I19" s="92"/>
      <c r="J19" s="92"/>
      <c r="K19" s="107"/>
      <c r="L19" s="90"/>
    </row>
    <row r="20" spans="1:12" ht="15.75" x14ac:dyDescent="0.25">
      <c r="A20" s="4" t="s">
        <v>45</v>
      </c>
      <c r="B20" s="18" t="s">
        <v>87</v>
      </c>
      <c r="C20" s="18">
        <v>2016</v>
      </c>
      <c r="D20" s="101" t="s">
        <v>7</v>
      </c>
      <c r="E20" s="75" t="s">
        <v>51</v>
      </c>
      <c r="F20" s="75" t="s">
        <v>59</v>
      </c>
      <c r="G20" s="75" t="s">
        <v>39</v>
      </c>
      <c r="H20" s="100" t="s">
        <v>74</v>
      </c>
      <c r="I20" s="120">
        <v>3.472222222222222E-3</v>
      </c>
      <c r="J20" s="120">
        <v>9.6643518518518511E-3</v>
      </c>
      <c r="K20" s="106">
        <f t="shared" si="2"/>
        <v>6.192129629629629E-3</v>
      </c>
      <c r="L20" s="89">
        <v>2</v>
      </c>
    </row>
    <row r="21" spans="1:12" ht="15.75" x14ac:dyDescent="0.25">
      <c r="A21" s="4" t="s">
        <v>46</v>
      </c>
      <c r="B21" s="18" t="s">
        <v>86</v>
      </c>
      <c r="C21" s="18">
        <v>2016</v>
      </c>
      <c r="D21" s="101"/>
      <c r="E21" s="75"/>
      <c r="F21" s="75"/>
      <c r="G21" s="75"/>
      <c r="H21" s="100"/>
      <c r="I21" s="92"/>
      <c r="J21" s="92"/>
      <c r="K21" s="107"/>
      <c r="L21" s="90"/>
    </row>
    <row r="22" spans="1:12" ht="16.5" customHeight="1" x14ac:dyDescent="0.25">
      <c r="A22" s="4" t="s">
        <v>47</v>
      </c>
      <c r="B22" s="18" t="s">
        <v>88</v>
      </c>
      <c r="C22" s="18">
        <v>2016</v>
      </c>
      <c r="D22" s="101" t="s">
        <v>7</v>
      </c>
      <c r="E22" s="75" t="s">
        <v>51</v>
      </c>
      <c r="F22" s="75" t="s">
        <v>59</v>
      </c>
      <c r="G22" s="75" t="s">
        <v>39</v>
      </c>
      <c r="H22" s="100" t="s">
        <v>74</v>
      </c>
      <c r="I22" s="120">
        <v>7.6388888888888886E-3</v>
      </c>
      <c r="J22" s="120">
        <v>1.5509259259259257E-2</v>
      </c>
      <c r="K22" s="106">
        <f t="shared" si="2"/>
        <v>7.8703703703703679E-3</v>
      </c>
      <c r="L22" s="89">
        <v>3</v>
      </c>
    </row>
    <row r="23" spans="1:12" ht="15.75" x14ac:dyDescent="0.25">
      <c r="A23" s="4" t="s">
        <v>48</v>
      </c>
      <c r="B23" s="18" t="s">
        <v>89</v>
      </c>
      <c r="C23" s="18">
        <v>2016</v>
      </c>
      <c r="D23" s="101"/>
      <c r="E23" s="75"/>
      <c r="F23" s="75"/>
      <c r="G23" s="75"/>
      <c r="H23" s="100"/>
      <c r="I23" s="92"/>
      <c r="J23" s="92"/>
      <c r="K23" s="107"/>
      <c r="L23" s="90"/>
    </row>
    <row r="24" spans="1:12" ht="15.75" x14ac:dyDescent="0.25">
      <c r="A24" s="7" t="s">
        <v>49</v>
      </c>
      <c r="B24" s="3" t="s">
        <v>90</v>
      </c>
      <c r="C24" s="3">
        <v>2016</v>
      </c>
      <c r="D24" s="102" t="s">
        <v>7</v>
      </c>
      <c r="E24" s="105" t="s">
        <v>51</v>
      </c>
      <c r="F24" s="105" t="s">
        <v>59</v>
      </c>
      <c r="G24" s="105" t="s">
        <v>39</v>
      </c>
      <c r="H24" s="116" t="s">
        <v>74</v>
      </c>
      <c r="I24" s="110">
        <v>1.1805555555555555E-2</v>
      </c>
      <c r="J24" s="110">
        <v>1.9733796296296298E-2</v>
      </c>
      <c r="K24" s="106">
        <f t="shared" si="2"/>
        <v>7.9282407407407426E-3</v>
      </c>
      <c r="L24" s="112">
        <v>4</v>
      </c>
    </row>
    <row r="25" spans="1:12" ht="15.75" x14ac:dyDescent="0.25">
      <c r="A25" s="7" t="s">
        <v>50</v>
      </c>
      <c r="B25" s="3" t="s">
        <v>91</v>
      </c>
      <c r="C25" s="3">
        <v>2015</v>
      </c>
      <c r="D25" s="102"/>
      <c r="E25" s="105"/>
      <c r="F25" s="105"/>
      <c r="G25" s="105"/>
      <c r="H25" s="116"/>
      <c r="I25" s="111"/>
      <c r="J25" s="111"/>
      <c r="K25" s="107"/>
      <c r="L25" s="111"/>
    </row>
    <row r="26" spans="1:12" x14ac:dyDescent="0.25">
      <c r="A26" s="121" t="s">
        <v>93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</row>
    <row r="27" spans="1:12" x14ac:dyDescent="0.25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</row>
    <row r="28" spans="1:12" ht="16.5" customHeight="1" x14ac:dyDescent="0.25">
      <c r="A28" s="4" t="s">
        <v>95</v>
      </c>
      <c r="B28" s="4" t="s">
        <v>94</v>
      </c>
      <c r="C28" s="4">
        <v>2014</v>
      </c>
      <c r="D28" s="101" t="s">
        <v>2</v>
      </c>
      <c r="E28" s="75" t="s">
        <v>3</v>
      </c>
      <c r="F28" s="75"/>
      <c r="G28" s="72" t="s">
        <v>29</v>
      </c>
      <c r="H28" s="100" t="s">
        <v>74</v>
      </c>
      <c r="I28" s="120">
        <v>7.4305555555555555E-2</v>
      </c>
      <c r="J28" s="120">
        <v>7.8495370370370368E-2</v>
      </c>
      <c r="K28" s="106">
        <f t="shared" ref="K28" si="3">J28-I28</f>
        <v>4.1898148148148129E-3</v>
      </c>
      <c r="L28" s="89">
        <v>1</v>
      </c>
    </row>
    <row r="29" spans="1:12" ht="15.75" x14ac:dyDescent="0.25">
      <c r="A29" s="4" t="s">
        <v>96</v>
      </c>
      <c r="B29" s="4" t="s">
        <v>33</v>
      </c>
      <c r="C29" s="4">
        <v>2013</v>
      </c>
      <c r="D29" s="101"/>
      <c r="E29" s="75"/>
      <c r="F29" s="75"/>
      <c r="G29" s="73"/>
      <c r="H29" s="100"/>
      <c r="I29" s="92"/>
      <c r="J29" s="92"/>
      <c r="K29" s="107"/>
      <c r="L29" s="90"/>
    </row>
    <row r="30" spans="1:12" ht="31.5" customHeight="1" x14ac:dyDescent="0.25">
      <c r="A30" s="4" t="s">
        <v>52</v>
      </c>
      <c r="B30" s="18" t="s">
        <v>97</v>
      </c>
      <c r="C30" s="18">
        <v>2013</v>
      </c>
      <c r="D30" s="86" t="s">
        <v>2</v>
      </c>
      <c r="E30" s="75" t="s">
        <v>51</v>
      </c>
      <c r="F30" s="75" t="s">
        <v>59</v>
      </c>
      <c r="G30" s="75" t="s">
        <v>39</v>
      </c>
      <c r="H30" s="100" t="s">
        <v>74</v>
      </c>
      <c r="I30" s="135">
        <v>6.3194444444444442E-2</v>
      </c>
      <c r="J30" s="135">
        <v>7.0277777777777786E-2</v>
      </c>
      <c r="K30" s="106">
        <f t="shared" ref="K30" si="4">J30-I30</f>
        <v>7.0833333333333443E-3</v>
      </c>
      <c r="L30" s="107">
        <v>2</v>
      </c>
    </row>
    <row r="31" spans="1:12" ht="15.75" x14ac:dyDescent="0.25">
      <c r="A31" s="4" t="s">
        <v>53</v>
      </c>
      <c r="B31" s="18" t="s">
        <v>98</v>
      </c>
      <c r="C31" s="18">
        <v>2013</v>
      </c>
      <c r="D31" s="87"/>
      <c r="E31" s="75"/>
      <c r="F31" s="75"/>
      <c r="G31" s="75"/>
      <c r="H31" s="100"/>
      <c r="I31" s="136"/>
      <c r="J31" s="136"/>
      <c r="K31" s="107"/>
      <c r="L31" s="107"/>
    </row>
    <row r="32" spans="1:12" ht="15.75" customHeight="1" x14ac:dyDescent="0.25">
      <c r="A32" s="93" t="s">
        <v>92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5"/>
    </row>
    <row r="33" spans="1:12" ht="15.75" customHeight="1" x14ac:dyDescent="0.25">
      <c r="A33" s="67"/>
      <c r="B33" s="68"/>
      <c r="C33" s="68"/>
      <c r="D33" s="69"/>
      <c r="E33" s="69"/>
      <c r="F33" s="69"/>
      <c r="G33" s="69"/>
      <c r="H33" s="69"/>
      <c r="I33" s="69"/>
      <c r="J33" s="69"/>
      <c r="K33" s="69"/>
      <c r="L33" s="97"/>
    </row>
    <row r="34" spans="1:12" ht="15.75" x14ac:dyDescent="0.25">
      <c r="A34" s="4" t="s">
        <v>99</v>
      </c>
      <c r="B34" s="4" t="s">
        <v>25</v>
      </c>
      <c r="C34" s="4">
        <v>2013</v>
      </c>
      <c r="D34" s="101" t="s">
        <v>12</v>
      </c>
      <c r="E34" s="75" t="s">
        <v>3</v>
      </c>
      <c r="F34" s="75" t="s">
        <v>22</v>
      </c>
      <c r="G34" s="75" t="s">
        <v>23</v>
      </c>
      <c r="H34" s="75" t="s">
        <v>74</v>
      </c>
      <c r="I34" s="135">
        <v>1.5972222222222224E-2</v>
      </c>
      <c r="J34" s="135">
        <v>2.0081018518518519E-2</v>
      </c>
      <c r="K34" s="106">
        <f t="shared" ref="K34" si="5">J34-I34</f>
        <v>4.1087962962962944E-3</v>
      </c>
      <c r="L34" s="107">
        <v>1</v>
      </c>
    </row>
    <row r="35" spans="1:12" ht="31.5" customHeight="1" x14ac:dyDescent="0.25">
      <c r="A35" s="4" t="s">
        <v>100</v>
      </c>
      <c r="B35" s="4" t="s">
        <v>101</v>
      </c>
      <c r="C35" s="4">
        <v>2013</v>
      </c>
      <c r="D35" s="101"/>
      <c r="E35" s="75"/>
      <c r="F35" s="75"/>
      <c r="G35" s="75"/>
      <c r="H35" s="75"/>
      <c r="I35" s="136"/>
      <c r="J35" s="136"/>
      <c r="K35" s="107"/>
      <c r="L35" s="107"/>
    </row>
    <row r="36" spans="1:12" ht="15.75" x14ac:dyDescent="0.25">
      <c r="A36" s="4" t="s">
        <v>102</v>
      </c>
      <c r="B36" s="4" t="s">
        <v>209</v>
      </c>
      <c r="C36" s="4">
        <v>2014</v>
      </c>
      <c r="D36" s="101" t="s">
        <v>7</v>
      </c>
      <c r="E36" s="75" t="s">
        <v>3</v>
      </c>
      <c r="F36" s="75" t="s">
        <v>105</v>
      </c>
      <c r="G36" s="75" t="s">
        <v>106</v>
      </c>
      <c r="H36" s="100" t="s">
        <v>74</v>
      </c>
      <c r="I36" s="120">
        <v>6.3194444444444442E-2</v>
      </c>
      <c r="J36" s="120">
        <v>6.7361111111111108E-2</v>
      </c>
      <c r="K36" s="106">
        <f t="shared" ref="K36:K52" si="6">J36-I36</f>
        <v>4.1666666666666657E-3</v>
      </c>
      <c r="L36" s="89">
        <v>2</v>
      </c>
    </row>
    <row r="37" spans="1:12" ht="15.75" x14ac:dyDescent="0.25">
      <c r="A37" s="5" t="s">
        <v>103</v>
      </c>
      <c r="B37" s="5" t="s">
        <v>104</v>
      </c>
      <c r="C37" s="5">
        <v>2014</v>
      </c>
      <c r="D37" s="101"/>
      <c r="E37" s="75"/>
      <c r="F37" s="75"/>
      <c r="G37" s="75"/>
      <c r="H37" s="100"/>
      <c r="I37" s="92"/>
      <c r="J37" s="92"/>
      <c r="K37" s="107"/>
      <c r="L37" s="90"/>
    </row>
    <row r="38" spans="1:12" ht="15.75" x14ac:dyDescent="0.25">
      <c r="A38" s="4" t="s">
        <v>107</v>
      </c>
      <c r="B38" s="4" t="s">
        <v>108</v>
      </c>
      <c r="C38" s="4">
        <v>2014</v>
      </c>
      <c r="D38" s="101" t="s">
        <v>12</v>
      </c>
      <c r="E38" s="75" t="s">
        <v>3</v>
      </c>
      <c r="F38" s="75" t="s">
        <v>35</v>
      </c>
      <c r="G38" s="72" t="s">
        <v>36</v>
      </c>
      <c r="H38" s="100" t="s">
        <v>74</v>
      </c>
      <c r="I38" s="120">
        <v>7.7777777777777779E-2</v>
      </c>
      <c r="J38" s="120">
        <v>8.2592592592592592E-2</v>
      </c>
      <c r="K38" s="106">
        <f t="shared" si="6"/>
        <v>4.8148148148148134E-3</v>
      </c>
      <c r="L38" s="89">
        <v>3</v>
      </c>
    </row>
    <row r="39" spans="1:12" ht="15.75" x14ac:dyDescent="0.25">
      <c r="A39" s="4" t="s">
        <v>109</v>
      </c>
      <c r="B39" s="4" t="s">
        <v>38</v>
      </c>
      <c r="C39" s="4">
        <v>2013</v>
      </c>
      <c r="D39" s="101"/>
      <c r="E39" s="75"/>
      <c r="F39" s="75"/>
      <c r="G39" s="73"/>
      <c r="H39" s="100"/>
      <c r="I39" s="92"/>
      <c r="J39" s="92"/>
      <c r="K39" s="107"/>
      <c r="L39" s="90"/>
    </row>
    <row r="40" spans="1:12" ht="15.75" x14ac:dyDescent="0.25">
      <c r="A40" s="16" t="s">
        <v>110</v>
      </c>
      <c r="B40" s="16" t="s">
        <v>26</v>
      </c>
      <c r="C40" s="16">
        <v>2013</v>
      </c>
      <c r="D40" s="102" t="s">
        <v>7</v>
      </c>
      <c r="E40" s="105" t="s">
        <v>3</v>
      </c>
      <c r="F40" s="105" t="s">
        <v>22</v>
      </c>
      <c r="G40" s="105" t="s">
        <v>23</v>
      </c>
      <c r="H40" s="105" t="s">
        <v>74</v>
      </c>
      <c r="I40" s="110">
        <v>2.7777777777777776E-2</v>
      </c>
      <c r="J40" s="110">
        <v>3.2615740740740744E-2</v>
      </c>
      <c r="K40" s="151">
        <f t="shared" si="6"/>
        <v>4.8379629629629675E-3</v>
      </c>
      <c r="L40" s="112">
        <v>4</v>
      </c>
    </row>
    <row r="41" spans="1:12" ht="15.75" x14ac:dyDescent="0.25">
      <c r="A41" s="17" t="s">
        <v>111</v>
      </c>
      <c r="B41" s="17" t="s">
        <v>112</v>
      </c>
      <c r="C41" s="17">
        <v>2013</v>
      </c>
      <c r="D41" s="102"/>
      <c r="E41" s="105"/>
      <c r="F41" s="105"/>
      <c r="G41" s="105"/>
      <c r="H41" s="105"/>
      <c r="I41" s="111"/>
      <c r="J41" s="111"/>
      <c r="K41" s="152"/>
      <c r="L41" s="111"/>
    </row>
    <row r="42" spans="1:12" ht="30" customHeight="1" x14ac:dyDescent="0.25">
      <c r="A42" s="7" t="s">
        <v>113</v>
      </c>
      <c r="B42" s="7" t="s">
        <v>116</v>
      </c>
      <c r="C42" s="7">
        <v>2014</v>
      </c>
      <c r="D42" s="102" t="s">
        <v>7</v>
      </c>
      <c r="E42" s="105" t="s">
        <v>3</v>
      </c>
      <c r="F42" s="105" t="s">
        <v>105</v>
      </c>
      <c r="G42" s="105" t="s">
        <v>106</v>
      </c>
      <c r="H42" s="116" t="s">
        <v>74</v>
      </c>
      <c r="I42" s="110">
        <v>5.9027777777777783E-2</v>
      </c>
      <c r="J42" s="110">
        <v>6.3946759259259259E-2</v>
      </c>
      <c r="K42" s="151">
        <f t="shared" si="6"/>
        <v>4.9189814814814756E-3</v>
      </c>
      <c r="L42" s="118">
        <v>5</v>
      </c>
    </row>
    <row r="43" spans="1:12" ht="15.75" x14ac:dyDescent="0.25">
      <c r="A43" s="7" t="s">
        <v>114</v>
      </c>
      <c r="B43" s="7" t="s">
        <v>115</v>
      </c>
      <c r="C43" s="7">
        <v>2015</v>
      </c>
      <c r="D43" s="102"/>
      <c r="E43" s="105"/>
      <c r="F43" s="105"/>
      <c r="G43" s="105"/>
      <c r="H43" s="116"/>
      <c r="I43" s="111"/>
      <c r="J43" s="111"/>
      <c r="K43" s="152"/>
      <c r="L43" s="119"/>
    </row>
    <row r="44" spans="1:12" ht="15.75" x14ac:dyDescent="0.25">
      <c r="A44" s="7" t="s">
        <v>117</v>
      </c>
      <c r="B44" s="7" t="s">
        <v>118</v>
      </c>
      <c r="C44" s="7">
        <v>2014</v>
      </c>
      <c r="D44" s="55" t="s">
        <v>7</v>
      </c>
      <c r="E44" s="105" t="s">
        <v>3</v>
      </c>
      <c r="F44" s="105"/>
      <c r="G44" s="103" t="s">
        <v>29</v>
      </c>
      <c r="H44" s="116" t="s">
        <v>74</v>
      </c>
      <c r="I44" s="110">
        <v>6.7361111111111108E-2</v>
      </c>
      <c r="J44" s="110">
        <v>7.2314814814814818E-2</v>
      </c>
      <c r="K44" s="151">
        <f t="shared" si="6"/>
        <v>4.9537037037037102E-3</v>
      </c>
      <c r="L44" s="118">
        <v>6</v>
      </c>
    </row>
    <row r="45" spans="1:12" ht="15.75" x14ac:dyDescent="0.25">
      <c r="A45" s="17" t="s">
        <v>119</v>
      </c>
      <c r="B45" s="17" t="s">
        <v>120</v>
      </c>
      <c r="C45" s="17">
        <v>2014</v>
      </c>
      <c r="D45" s="117"/>
      <c r="E45" s="105"/>
      <c r="F45" s="105"/>
      <c r="G45" s="104"/>
      <c r="H45" s="116"/>
      <c r="I45" s="111"/>
      <c r="J45" s="111"/>
      <c r="K45" s="152"/>
      <c r="L45" s="119"/>
    </row>
    <row r="46" spans="1:12" ht="15.75" x14ac:dyDescent="0.25">
      <c r="A46" s="7" t="s">
        <v>125</v>
      </c>
      <c r="B46" s="7" t="s">
        <v>126</v>
      </c>
      <c r="C46" s="7">
        <v>2013</v>
      </c>
      <c r="D46" s="114" t="s">
        <v>7</v>
      </c>
      <c r="E46" s="105" t="s">
        <v>3</v>
      </c>
      <c r="F46" s="105" t="s">
        <v>35</v>
      </c>
      <c r="G46" s="103" t="s">
        <v>36</v>
      </c>
      <c r="H46" s="116" t="s">
        <v>74</v>
      </c>
      <c r="I46" s="110">
        <v>8.1944444444444445E-2</v>
      </c>
      <c r="J46" s="110">
        <v>8.6898148148148155E-2</v>
      </c>
      <c r="K46" s="151">
        <f t="shared" si="6"/>
        <v>4.9537037037037102E-3</v>
      </c>
      <c r="L46" s="112">
        <v>6</v>
      </c>
    </row>
    <row r="47" spans="1:12" ht="15.75" x14ac:dyDescent="0.25">
      <c r="A47" s="7" t="s">
        <v>127</v>
      </c>
      <c r="B47" s="7" t="s">
        <v>128</v>
      </c>
      <c r="C47" s="7">
        <v>2014</v>
      </c>
      <c r="D47" s="115"/>
      <c r="E47" s="105"/>
      <c r="F47" s="105"/>
      <c r="G47" s="104"/>
      <c r="H47" s="116"/>
      <c r="I47" s="111"/>
      <c r="J47" s="111"/>
      <c r="K47" s="152"/>
      <c r="L47" s="111"/>
    </row>
    <row r="48" spans="1:12" ht="15.75" x14ac:dyDescent="0.25">
      <c r="A48" s="7" t="s">
        <v>121</v>
      </c>
      <c r="B48" s="7" t="s">
        <v>122</v>
      </c>
      <c r="C48" s="7">
        <v>2014</v>
      </c>
      <c r="D48" s="113" t="s">
        <v>7</v>
      </c>
      <c r="E48" s="105" t="s">
        <v>3</v>
      </c>
      <c r="F48" s="105" t="s">
        <v>22</v>
      </c>
      <c r="G48" s="105" t="s">
        <v>23</v>
      </c>
      <c r="H48" s="105" t="s">
        <v>74</v>
      </c>
      <c r="I48" s="110">
        <v>3.8194444444444441E-2</v>
      </c>
      <c r="J48" s="110">
        <v>4.3668981481481482E-2</v>
      </c>
      <c r="K48" s="151">
        <f t="shared" si="6"/>
        <v>5.4745370370370416E-3</v>
      </c>
      <c r="L48" s="112">
        <v>8</v>
      </c>
    </row>
    <row r="49" spans="1:12" ht="15.75" x14ac:dyDescent="0.25">
      <c r="A49" s="17" t="s">
        <v>123</v>
      </c>
      <c r="B49" s="17" t="s">
        <v>124</v>
      </c>
      <c r="C49" s="17">
        <v>2014</v>
      </c>
      <c r="D49" s="113"/>
      <c r="E49" s="105"/>
      <c r="F49" s="105"/>
      <c r="G49" s="105"/>
      <c r="H49" s="105"/>
      <c r="I49" s="111"/>
      <c r="J49" s="111"/>
      <c r="K49" s="152"/>
      <c r="L49" s="111"/>
    </row>
    <row r="50" spans="1:12" ht="15.75" x14ac:dyDescent="0.25">
      <c r="A50" s="7" t="s">
        <v>129</v>
      </c>
      <c r="B50" s="7" t="s">
        <v>27</v>
      </c>
      <c r="C50" s="7">
        <v>2013</v>
      </c>
      <c r="D50" s="108" t="s">
        <v>7</v>
      </c>
      <c r="E50" s="105" t="s">
        <v>3</v>
      </c>
      <c r="F50" s="105" t="s">
        <v>22</v>
      </c>
      <c r="G50" s="105" t="s">
        <v>23</v>
      </c>
      <c r="H50" s="105" t="s">
        <v>74</v>
      </c>
      <c r="I50" s="110">
        <v>3.1944444444444449E-2</v>
      </c>
      <c r="J50" s="110">
        <v>3.923611111111111E-2</v>
      </c>
      <c r="K50" s="151">
        <f t="shared" si="6"/>
        <v>7.2916666666666616E-3</v>
      </c>
      <c r="L50" s="112">
        <v>9</v>
      </c>
    </row>
    <row r="51" spans="1:12" ht="15.75" x14ac:dyDescent="0.25">
      <c r="A51" s="17" t="s">
        <v>130</v>
      </c>
      <c r="B51" s="17" t="s">
        <v>28</v>
      </c>
      <c r="C51" s="17">
        <v>2013</v>
      </c>
      <c r="D51" s="109"/>
      <c r="E51" s="105"/>
      <c r="F51" s="105"/>
      <c r="G51" s="105"/>
      <c r="H51" s="105"/>
      <c r="I51" s="111"/>
      <c r="J51" s="111"/>
      <c r="K51" s="152"/>
      <c r="L51" s="111"/>
    </row>
    <row r="52" spans="1:12" ht="15.75" x14ac:dyDescent="0.25">
      <c r="A52" s="7" t="s">
        <v>131</v>
      </c>
      <c r="B52" s="7" t="s">
        <v>11</v>
      </c>
      <c r="C52" s="7">
        <v>2013</v>
      </c>
      <c r="D52" s="55" t="s">
        <v>7</v>
      </c>
      <c r="E52" s="105" t="s">
        <v>3</v>
      </c>
      <c r="F52" s="105" t="s">
        <v>133</v>
      </c>
      <c r="G52" s="103" t="s">
        <v>134</v>
      </c>
      <c r="H52" s="116" t="s">
        <v>74</v>
      </c>
      <c r="I52" s="110">
        <v>7.1527777777777787E-2</v>
      </c>
      <c r="J52" s="110">
        <v>8.2187500000000011E-2</v>
      </c>
      <c r="K52" s="151">
        <f t="shared" si="6"/>
        <v>1.0659722222222223E-2</v>
      </c>
      <c r="L52" s="137">
        <v>10</v>
      </c>
    </row>
    <row r="53" spans="1:12" ht="15.75" x14ac:dyDescent="0.25">
      <c r="A53" s="7" t="s">
        <v>132</v>
      </c>
      <c r="B53" s="7" t="s">
        <v>31</v>
      </c>
      <c r="C53" s="7">
        <v>2013</v>
      </c>
      <c r="D53" s="56"/>
      <c r="E53" s="105"/>
      <c r="F53" s="105"/>
      <c r="G53" s="104"/>
      <c r="H53" s="116"/>
      <c r="I53" s="111"/>
      <c r="J53" s="111"/>
      <c r="K53" s="152"/>
      <c r="L53" s="137"/>
    </row>
    <row r="54" spans="1:12" x14ac:dyDescent="0.25">
      <c r="A54" s="121" t="s">
        <v>135</v>
      </c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</row>
    <row r="55" spans="1:12" x14ac:dyDescent="0.25">
      <c r="A55" s="122"/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</row>
    <row r="56" spans="1:12" ht="16.5" customHeight="1" x14ac:dyDescent="0.25">
      <c r="A56" s="18" t="s">
        <v>136</v>
      </c>
      <c r="B56" s="4" t="s">
        <v>137</v>
      </c>
      <c r="C56" s="4">
        <v>2011</v>
      </c>
      <c r="D56" s="86" t="s">
        <v>2</v>
      </c>
      <c r="E56" s="75" t="s">
        <v>3</v>
      </c>
      <c r="F56" s="75" t="s">
        <v>13</v>
      </c>
      <c r="G56" s="75" t="s">
        <v>14</v>
      </c>
      <c r="H56" s="72" t="s">
        <v>8</v>
      </c>
      <c r="I56" s="120">
        <v>2.9861111111111113E-2</v>
      </c>
      <c r="J56" s="120">
        <v>3.9178240740740743E-2</v>
      </c>
      <c r="K56" s="106">
        <f t="shared" ref="K56" si="7">J56-I56</f>
        <v>9.3171296296296301E-3</v>
      </c>
      <c r="L56" s="89">
        <v>1</v>
      </c>
    </row>
    <row r="57" spans="1:12" ht="15.75" x14ac:dyDescent="0.25">
      <c r="A57" s="18" t="s">
        <v>138</v>
      </c>
      <c r="B57" s="4" t="s">
        <v>19</v>
      </c>
      <c r="C57" s="4">
        <v>2013</v>
      </c>
      <c r="D57" s="127"/>
      <c r="E57" s="75"/>
      <c r="F57" s="75"/>
      <c r="G57" s="75"/>
      <c r="H57" s="73"/>
      <c r="I57" s="92"/>
      <c r="J57" s="92"/>
      <c r="K57" s="107"/>
      <c r="L57" s="90"/>
    </row>
    <row r="58" spans="1:12" ht="15.75" customHeight="1" x14ac:dyDescent="0.25">
      <c r="A58" s="18" t="s">
        <v>139</v>
      </c>
      <c r="B58" s="4" t="s">
        <v>17</v>
      </c>
      <c r="C58" s="4">
        <v>2011</v>
      </c>
      <c r="D58" s="101" t="s">
        <v>2</v>
      </c>
      <c r="E58" s="72" t="s">
        <v>3</v>
      </c>
      <c r="F58" s="75" t="s">
        <v>13</v>
      </c>
      <c r="G58" s="75" t="s">
        <v>14</v>
      </c>
      <c r="H58" s="72" t="s">
        <v>8</v>
      </c>
      <c r="I58" s="120">
        <v>2.5694444444444447E-2</v>
      </c>
      <c r="J58" s="120">
        <v>3.6018518518518519E-2</v>
      </c>
      <c r="K58" s="106">
        <f t="shared" ref="K58" si="8">J58-I58</f>
        <v>1.0324074074074072E-2</v>
      </c>
      <c r="L58" s="89">
        <v>2</v>
      </c>
    </row>
    <row r="59" spans="1:12" ht="15.75" customHeight="1" x14ac:dyDescent="0.25">
      <c r="A59" s="18" t="s">
        <v>140</v>
      </c>
      <c r="B59" s="4" t="s">
        <v>18</v>
      </c>
      <c r="C59" s="4">
        <v>2011</v>
      </c>
      <c r="D59" s="101"/>
      <c r="E59" s="73"/>
      <c r="F59" s="75"/>
      <c r="G59" s="75"/>
      <c r="H59" s="73"/>
      <c r="I59" s="92"/>
      <c r="J59" s="92"/>
      <c r="K59" s="107"/>
      <c r="L59" s="90"/>
    </row>
    <row r="60" spans="1:12" x14ac:dyDescent="0.25">
      <c r="A60" s="121" t="s">
        <v>141</v>
      </c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1"/>
    </row>
    <row r="61" spans="1:12" x14ac:dyDescent="0.25">
      <c r="A61" s="122"/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</row>
    <row r="62" spans="1:12" ht="15.75" x14ac:dyDescent="0.25">
      <c r="A62" s="18" t="s">
        <v>142</v>
      </c>
      <c r="B62" s="18" t="s">
        <v>143</v>
      </c>
      <c r="C62" s="18">
        <v>2012</v>
      </c>
      <c r="D62" s="101" t="s">
        <v>7</v>
      </c>
      <c r="E62" s="75" t="s">
        <v>51</v>
      </c>
      <c r="F62" s="75" t="s">
        <v>59</v>
      </c>
      <c r="G62" s="75" t="s">
        <v>39</v>
      </c>
      <c r="H62" s="100" t="s">
        <v>8</v>
      </c>
      <c r="I62" s="120">
        <v>1.3888888888888889E-3</v>
      </c>
      <c r="J62" s="120">
        <v>1.2233796296296296E-2</v>
      </c>
      <c r="K62" s="106">
        <f t="shared" ref="K62:K70" si="9">J62-I62</f>
        <v>1.0844907407407407E-2</v>
      </c>
      <c r="L62" s="89">
        <v>1</v>
      </c>
    </row>
    <row r="63" spans="1:12" ht="15.75" x14ac:dyDescent="0.25">
      <c r="A63" s="20" t="s">
        <v>144</v>
      </c>
      <c r="B63" s="20" t="s">
        <v>145</v>
      </c>
      <c r="C63" s="20">
        <v>2011</v>
      </c>
      <c r="D63" s="101"/>
      <c r="E63" s="75"/>
      <c r="F63" s="75"/>
      <c r="G63" s="75"/>
      <c r="H63" s="100"/>
      <c r="I63" s="92"/>
      <c r="J63" s="92"/>
      <c r="K63" s="107"/>
      <c r="L63" s="90"/>
    </row>
    <row r="64" spans="1:12" ht="15.75" x14ac:dyDescent="0.25">
      <c r="A64" s="18" t="s">
        <v>155</v>
      </c>
      <c r="B64" s="4" t="s">
        <v>37</v>
      </c>
      <c r="C64" s="4">
        <v>2013</v>
      </c>
      <c r="D64" s="86" t="s">
        <v>7</v>
      </c>
      <c r="E64" s="75" t="s">
        <v>3</v>
      </c>
      <c r="F64" s="75" t="s">
        <v>35</v>
      </c>
      <c r="G64" s="72" t="s">
        <v>36</v>
      </c>
      <c r="H64" s="100" t="s">
        <v>8</v>
      </c>
      <c r="I64" s="120">
        <v>7.3611111111111113E-2</v>
      </c>
      <c r="J64" s="120">
        <v>8.6111111111111124E-2</v>
      </c>
      <c r="K64" s="106">
        <f t="shared" si="9"/>
        <v>1.2500000000000011E-2</v>
      </c>
      <c r="L64" s="14"/>
    </row>
    <row r="65" spans="1:13" ht="15.75" x14ac:dyDescent="0.25">
      <c r="A65" s="18" t="s">
        <v>156</v>
      </c>
      <c r="B65" s="4" t="s">
        <v>34</v>
      </c>
      <c r="C65" s="4">
        <v>2012</v>
      </c>
      <c r="D65" s="87"/>
      <c r="E65" s="75"/>
      <c r="F65" s="75"/>
      <c r="G65" s="73"/>
      <c r="H65" s="100"/>
      <c r="I65" s="92"/>
      <c r="J65" s="92"/>
      <c r="K65" s="107"/>
      <c r="L65" s="14">
        <v>2</v>
      </c>
    </row>
    <row r="66" spans="1:13" ht="15.75" x14ac:dyDescent="0.25">
      <c r="A66" s="24" t="s">
        <v>148</v>
      </c>
      <c r="B66" s="24" t="s">
        <v>65</v>
      </c>
      <c r="C66" s="24">
        <v>2011</v>
      </c>
      <c r="D66" s="98" t="s">
        <v>7</v>
      </c>
      <c r="E66" s="75" t="s">
        <v>51</v>
      </c>
      <c r="F66" s="75" t="s">
        <v>59</v>
      </c>
      <c r="G66" s="75" t="s">
        <v>39</v>
      </c>
      <c r="H66" s="100" t="s">
        <v>8</v>
      </c>
      <c r="I66" s="120">
        <v>2.013888888888889E-2</v>
      </c>
      <c r="J66" s="120">
        <v>3.4837962962962959E-2</v>
      </c>
      <c r="K66" s="106">
        <f t="shared" si="9"/>
        <v>1.4699074074074069E-2</v>
      </c>
      <c r="L66" s="89">
        <v>3</v>
      </c>
    </row>
    <row r="67" spans="1:13" ht="15.75" x14ac:dyDescent="0.25">
      <c r="A67" s="18" t="s">
        <v>149</v>
      </c>
      <c r="B67" s="18" t="s">
        <v>150</v>
      </c>
      <c r="C67" s="18">
        <v>2011</v>
      </c>
      <c r="D67" s="99"/>
      <c r="E67" s="75"/>
      <c r="F67" s="75"/>
      <c r="G67" s="75"/>
      <c r="H67" s="100"/>
      <c r="I67" s="92"/>
      <c r="J67" s="92"/>
      <c r="K67" s="107"/>
      <c r="L67" s="90"/>
    </row>
    <row r="68" spans="1:13" ht="15.75" x14ac:dyDescent="0.25">
      <c r="A68" s="3" t="s">
        <v>146</v>
      </c>
      <c r="B68" s="7" t="s">
        <v>21</v>
      </c>
      <c r="C68" s="7">
        <v>2011</v>
      </c>
      <c r="D68" s="102" t="s">
        <v>7</v>
      </c>
      <c r="E68" s="103" t="s">
        <v>3</v>
      </c>
      <c r="F68" s="105" t="s">
        <v>13</v>
      </c>
      <c r="G68" s="105" t="s">
        <v>14</v>
      </c>
      <c r="H68" s="116" t="s">
        <v>8</v>
      </c>
      <c r="I68" s="110">
        <v>3.6111111111111115E-2</v>
      </c>
      <c r="J68" s="110">
        <v>5.094907407407407E-2</v>
      </c>
      <c r="K68" s="151">
        <f t="shared" si="9"/>
        <v>1.4837962962962956E-2</v>
      </c>
      <c r="L68" s="138">
        <v>4</v>
      </c>
      <c r="M68" s="8"/>
    </row>
    <row r="69" spans="1:13" ht="15.75" x14ac:dyDescent="0.25">
      <c r="A69" s="6" t="s">
        <v>147</v>
      </c>
      <c r="B69" s="17" t="s">
        <v>20</v>
      </c>
      <c r="C69" s="17">
        <v>2013</v>
      </c>
      <c r="D69" s="102"/>
      <c r="E69" s="104"/>
      <c r="F69" s="105"/>
      <c r="G69" s="105"/>
      <c r="H69" s="116"/>
      <c r="I69" s="111"/>
      <c r="J69" s="111"/>
      <c r="K69" s="152"/>
      <c r="L69" s="139"/>
      <c r="M69" s="8"/>
    </row>
    <row r="70" spans="1:13" ht="15.75" x14ac:dyDescent="0.25">
      <c r="A70" s="3" t="s">
        <v>151</v>
      </c>
      <c r="B70" s="7" t="s">
        <v>152</v>
      </c>
      <c r="C70" s="7">
        <v>2011</v>
      </c>
      <c r="D70" s="55" t="s">
        <v>12</v>
      </c>
      <c r="E70" s="105" t="s">
        <v>3</v>
      </c>
      <c r="F70" s="105" t="s">
        <v>35</v>
      </c>
      <c r="G70" s="103" t="s">
        <v>36</v>
      </c>
      <c r="H70" s="116" t="s">
        <v>8</v>
      </c>
      <c r="I70" s="110">
        <v>8.6805555555555566E-2</v>
      </c>
      <c r="J70" s="110">
        <v>0.10306712962962962</v>
      </c>
      <c r="K70" s="151">
        <f t="shared" si="9"/>
        <v>1.6261574074074053E-2</v>
      </c>
      <c r="L70" s="138">
        <v>5</v>
      </c>
      <c r="M70" s="8"/>
    </row>
    <row r="71" spans="1:13" ht="15.75" customHeight="1" thickBot="1" x14ac:dyDescent="0.3">
      <c r="A71" s="3" t="s">
        <v>153</v>
      </c>
      <c r="B71" s="7" t="s">
        <v>154</v>
      </c>
      <c r="C71" s="7">
        <v>2012</v>
      </c>
      <c r="D71" s="56"/>
      <c r="E71" s="105"/>
      <c r="F71" s="105"/>
      <c r="G71" s="104"/>
      <c r="H71" s="116"/>
      <c r="I71" s="111"/>
      <c r="J71" s="111"/>
      <c r="K71" s="152"/>
      <c r="L71" s="139"/>
      <c r="M71" s="8"/>
    </row>
    <row r="72" spans="1:13" ht="15.75" customHeight="1" x14ac:dyDescent="0.25">
      <c r="A72" s="65" t="s">
        <v>158</v>
      </c>
      <c r="B72" s="66"/>
      <c r="C72" s="66"/>
      <c r="D72" s="66"/>
      <c r="E72" s="66"/>
      <c r="F72" s="66"/>
      <c r="G72" s="66"/>
      <c r="H72" s="126"/>
      <c r="I72" s="70" t="s">
        <v>54</v>
      </c>
      <c r="J72" s="70" t="s">
        <v>55</v>
      </c>
      <c r="K72" s="70" t="s">
        <v>56</v>
      </c>
      <c r="L72" s="70" t="s">
        <v>57</v>
      </c>
    </row>
    <row r="73" spans="1:13" ht="15.75" customHeight="1" x14ac:dyDescent="0.25">
      <c r="A73" s="96"/>
      <c r="B73" s="69"/>
      <c r="C73" s="69"/>
      <c r="D73" s="69"/>
      <c r="E73" s="69"/>
      <c r="F73" s="69"/>
      <c r="G73" s="69"/>
      <c r="H73" s="97"/>
      <c r="I73" s="71"/>
      <c r="J73" s="71"/>
      <c r="K73" s="71"/>
      <c r="L73" s="71"/>
    </row>
    <row r="74" spans="1:13" ht="15.75" x14ac:dyDescent="0.25">
      <c r="A74" s="13" t="s">
        <v>159</v>
      </c>
      <c r="B74" s="13" t="s">
        <v>6</v>
      </c>
      <c r="C74" s="13">
        <v>2010</v>
      </c>
      <c r="D74" s="74" t="s">
        <v>2</v>
      </c>
      <c r="E74" s="88" t="s">
        <v>3</v>
      </c>
      <c r="F74" s="88" t="s">
        <v>4</v>
      </c>
      <c r="G74" s="88" t="s">
        <v>5</v>
      </c>
      <c r="H74" s="84" t="s">
        <v>8</v>
      </c>
      <c r="I74" s="78">
        <v>5.2777777777777778E-2</v>
      </c>
      <c r="J74" s="80">
        <v>6.0266203703703704E-2</v>
      </c>
      <c r="K74" s="106">
        <f t="shared" ref="K74" si="10">J74-I74</f>
        <v>7.4884259259259262E-3</v>
      </c>
      <c r="L74" s="82">
        <v>1</v>
      </c>
    </row>
    <row r="75" spans="1:13" ht="15.75" x14ac:dyDescent="0.25">
      <c r="A75" s="13" t="s">
        <v>160</v>
      </c>
      <c r="B75" s="13" t="s">
        <v>10</v>
      </c>
      <c r="C75" s="13">
        <v>2011</v>
      </c>
      <c r="D75" s="74"/>
      <c r="E75" s="88"/>
      <c r="F75" s="88"/>
      <c r="G75" s="88"/>
      <c r="H75" s="84"/>
      <c r="I75" s="79"/>
      <c r="J75" s="81"/>
      <c r="K75" s="107"/>
      <c r="L75" s="83"/>
    </row>
    <row r="76" spans="1:13" ht="25.5" customHeight="1" x14ac:dyDescent="0.25">
      <c r="A76" s="13" t="s">
        <v>161</v>
      </c>
      <c r="B76" s="13" t="s">
        <v>40</v>
      </c>
      <c r="C76" s="13">
        <v>2009</v>
      </c>
      <c r="D76" s="74" t="s">
        <v>2</v>
      </c>
      <c r="E76" s="88" t="s">
        <v>51</v>
      </c>
      <c r="F76" s="88" t="s">
        <v>59</v>
      </c>
      <c r="G76" s="88" t="s">
        <v>39</v>
      </c>
      <c r="H76" s="84" t="s">
        <v>8</v>
      </c>
      <c r="I76" s="78">
        <v>5.5555555555555558E-3</v>
      </c>
      <c r="J76" s="80">
        <v>1.3194444444444444E-2</v>
      </c>
      <c r="K76" s="106">
        <f t="shared" ref="K76" si="11">J76-I76</f>
        <v>7.6388888888888886E-3</v>
      </c>
      <c r="L76" s="82">
        <v>2</v>
      </c>
    </row>
    <row r="77" spans="1:13" ht="17.25" customHeight="1" x14ac:dyDescent="0.25">
      <c r="A77" s="19" t="s">
        <v>162</v>
      </c>
      <c r="B77" s="19" t="s">
        <v>163</v>
      </c>
      <c r="C77" s="19">
        <v>2009</v>
      </c>
      <c r="D77" s="74"/>
      <c r="E77" s="88"/>
      <c r="F77" s="88"/>
      <c r="G77" s="88"/>
      <c r="H77" s="84"/>
      <c r="I77" s="79"/>
      <c r="J77" s="81"/>
      <c r="K77" s="107"/>
      <c r="L77" s="83"/>
    </row>
    <row r="78" spans="1:13" ht="15" customHeight="1" x14ac:dyDescent="0.25">
      <c r="A78" s="93" t="s">
        <v>157</v>
      </c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5"/>
    </row>
    <row r="79" spans="1:13" ht="15" customHeight="1" x14ac:dyDescent="0.25">
      <c r="A79" s="96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97"/>
    </row>
    <row r="80" spans="1:13" ht="21.75" customHeight="1" x14ac:dyDescent="0.25">
      <c r="A80" s="31" t="s">
        <v>207</v>
      </c>
      <c r="B80" s="4" t="s">
        <v>173</v>
      </c>
      <c r="C80" s="4">
        <v>2009</v>
      </c>
      <c r="D80" s="38" t="s">
        <v>7</v>
      </c>
      <c r="E80" s="41" t="s">
        <v>3</v>
      </c>
      <c r="F80" s="76" t="s">
        <v>133</v>
      </c>
      <c r="G80" s="41" t="s">
        <v>134</v>
      </c>
      <c r="H80" s="76" t="s">
        <v>8</v>
      </c>
      <c r="I80" s="32">
        <v>9.7222222222222224E-3</v>
      </c>
      <c r="J80" s="32">
        <v>1.6435185185185188E-2</v>
      </c>
      <c r="K80" s="34">
        <f t="shared" ref="K80" si="12">J80-I80</f>
        <v>6.7129629629629657E-3</v>
      </c>
      <c r="L80" s="89">
        <v>1</v>
      </c>
    </row>
    <row r="81" spans="1:12" ht="17.25" customHeight="1" x14ac:dyDescent="0.25">
      <c r="A81" s="39" t="s">
        <v>208</v>
      </c>
      <c r="B81" s="5" t="s">
        <v>64</v>
      </c>
      <c r="C81" s="5">
        <v>2009</v>
      </c>
      <c r="D81" s="40"/>
      <c r="E81" s="42"/>
      <c r="F81" s="77"/>
      <c r="G81" s="42"/>
      <c r="H81" s="77"/>
      <c r="I81" s="33"/>
      <c r="J81" s="33"/>
      <c r="K81" s="52"/>
      <c r="L81" s="90"/>
    </row>
    <row r="82" spans="1:12" ht="24.75" customHeight="1" x14ac:dyDescent="0.25">
      <c r="A82" s="31" t="s">
        <v>174</v>
      </c>
      <c r="B82" s="4" t="s">
        <v>175</v>
      </c>
      <c r="C82" s="4">
        <v>2009</v>
      </c>
      <c r="D82" s="38" t="s">
        <v>7</v>
      </c>
      <c r="E82" s="41" t="s">
        <v>3</v>
      </c>
      <c r="F82" s="76" t="s">
        <v>133</v>
      </c>
      <c r="G82" s="41" t="s">
        <v>134</v>
      </c>
      <c r="H82" s="76" t="s">
        <v>8</v>
      </c>
      <c r="I82" s="32">
        <v>5.9722222222222225E-2</v>
      </c>
      <c r="J82" s="32">
        <v>6.6574074074074077E-2</v>
      </c>
      <c r="K82" s="34">
        <f t="shared" ref="K82" si="13">J82-I82</f>
        <v>6.851851851851852E-3</v>
      </c>
      <c r="L82" s="89">
        <v>2</v>
      </c>
    </row>
    <row r="83" spans="1:12" ht="17.25" customHeight="1" x14ac:dyDescent="0.25">
      <c r="A83" s="31" t="s">
        <v>176</v>
      </c>
      <c r="B83" s="4" t="s">
        <v>9</v>
      </c>
      <c r="C83" s="4">
        <v>2009</v>
      </c>
      <c r="D83" s="40"/>
      <c r="E83" s="42"/>
      <c r="F83" s="77"/>
      <c r="G83" s="42"/>
      <c r="H83" s="77"/>
      <c r="I83" s="33"/>
      <c r="J83" s="33"/>
      <c r="K83" s="52"/>
      <c r="L83" s="90"/>
    </row>
    <row r="84" spans="1:12" ht="15.75" customHeight="1" x14ac:dyDescent="0.25">
      <c r="A84" s="31" t="s">
        <v>177</v>
      </c>
      <c r="B84" s="4" t="s">
        <v>15</v>
      </c>
      <c r="C84" s="4">
        <v>2009</v>
      </c>
      <c r="D84" s="38" t="s">
        <v>12</v>
      </c>
      <c r="E84" s="76" t="s">
        <v>3</v>
      </c>
      <c r="F84" s="76" t="s">
        <v>4</v>
      </c>
      <c r="G84" s="76" t="s">
        <v>5</v>
      </c>
      <c r="H84" s="76" t="s">
        <v>8</v>
      </c>
      <c r="I84" s="35">
        <v>5.5555555555555552E-2</v>
      </c>
      <c r="J84" s="32">
        <v>6.6412037037037033E-2</v>
      </c>
      <c r="K84" s="34">
        <f t="shared" ref="K84" si="14">J84-I84</f>
        <v>1.0856481481481481E-2</v>
      </c>
      <c r="L84" s="91">
        <v>3</v>
      </c>
    </row>
    <row r="85" spans="1:12" ht="15.75" x14ac:dyDescent="0.25">
      <c r="A85" s="39" t="s">
        <v>178</v>
      </c>
      <c r="B85" s="5" t="s">
        <v>179</v>
      </c>
      <c r="C85" s="5">
        <v>2009</v>
      </c>
      <c r="D85" s="40"/>
      <c r="E85" s="77"/>
      <c r="F85" s="77"/>
      <c r="G85" s="77"/>
      <c r="H85" s="77"/>
      <c r="I85" s="36"/>
      <c r="J85" s="33"/>
      <c r="K85" s="52"/>
      <c r="L85" s="92"/>
    </row>
    <row r="86" spans="1:12" ht="31.5" x14ac:dyDescent="0.25">
      <c r="A86" s="37" t="s">
        <v>170</v>
      </c>
      <c r="B86" s="7" t="s">
        <v>171</v>
      </c>
      <c r="C86" s="7">
        <v>2009</v>
      </c>
      <c r="D86" s="46" t="s">
        <v>7</v>
      </c>
      <c r="E86" s="143" t="s">
        <v>3</v>
      </c>
      <c r="F86" s="149" t="s">
        <v>133</v>
      </c>
      <c r="G86" s="143" t="s">
        <v>134</v>
      </c>
      <c r="H86" s="149" t="s">
        <v>8</v>
      </c>
      <c r="I86" s="50">
        <v>6.7361111111111108E-2</v>
      </c>
      <c r="J86" s="50">
        <v>8.0717592592592591E-2</v>
      </c>
      <c r="K86" s="144">
        <f>J86-I86</f>
        <v>1.3356481481481483E-2</v>
      </c>
      <c r="L86" s="63">
        <v>4</v>
      </c>
    </row>
    <row r="87" spans="1:12" ht="15.75" x14ac:dyDescent="0.25">
      <c r="A87" s="45" t="s">
        <v>172</v>
      </c>
      <c r="B87" s="17" t="s">
        <v>32</v>
      </c>
      <c r="C87" s="17">
        <v>2011</v>
      </c>
      <c r="D87" s="47"/>
      <c r="E87" s="145"/>
      <c r="F87" s="150"/>
      <c r="G87" s="145"/>
      <c r="H87" s="150"/>
      <c r="I87" s="51"/>
      <c r="J87" s="51"/>
      <c r="K87" s="146"/>
      <c r="L87" s="64"/>
    </row>
    <row r="88" spans="1:12" ht="15.75" customHeight="1" x14ac:dyDescent="0.25">
      <c r="A88" s="37" t="s">
        <v>191</v>
      </c>
      <c r="B88" s="7" t="s">
        <v>41</v>
      </c>
      <c r="C88" s="7">
        <v>2010</v>
      </c>
      <c r="D88" s="43" t="s">
        <v>7</v>
      </c>
      <c r="E88" s="149" t="s">
        <v>194</v>
      </c>
      <c r="F88" s="149"/>
      <c r="G88" s="149" t="s">
        <v>67</v>
      </c>
      <c r="H88" s="149" t="s">
        <v>8</v>
      </c>
      <c r="I88" s="48">
        <v>8.2638888888888887E-2</v>
      </c>
      <c r="J88" s="50">
        <v>9.6469907407407407E-2</v>
      </c>
      <c r="K88" s="144">
        <f t="shared" ref="K88" si="15">J88-I88</f>
        <v>1.383101851851852E-2</v>
      </c>
      <c r="L88" s="140"/>
    </row>
    <row r="89" spans="1:12" ht="15.75" x14ac:dyDescent="0.25">
      <c r="A89" s="45" t="s">
        <v>192</v>
      </c>
      <c r="B89" s="17" t="s">
        <v>193</v>
      </c>
      <c r="C89" s="17">
        <v>2010</v>
      </c>
      <c r="D89" s="44"/>
      <c r="E89" s="150"/>
      <c r="F89" s="150"/>
      <c r="G89" s="150"/>
      <c r="H89" s="150"/>
      <c r="I89" s="49"/>
      <c r="J89" s="51"/>
      <c r="K89" s="146"/>
      <c r="L89" s="140">
        <v>5</v>
      </c>
    </row>
    <row r="90" spans="1:12" ht="15.75" customHeight="1" x14ac:dyDescent="0.25">
      <c r="A90" s="37" t="s">
        <v>195</v>
      </c>
      <c r="B90" s="7" t="s">
        <v>196</v>
      </c>
      <c r="C90" s="7">
        <v>2009</v>
      </c>
      <c r="D90" s="55" t="s">
        <v>7</v>
      </c>
      <c r="E90" s="57" t="s">
        <v>194</v>
      </c>
      <c r="F90" s="57"/>
      <c r="G90" s="57" t="s">
        <v>67</v>
      </c>
      <c r="H90" s="58" t="s">
        <v>8</v>
      </c>
      <c r="I90" s="59">
        <v>6.3888888888888884E-2</v>
      </c>
      <c r="J90" s="61">
        <v>7.9259259259259265E-2</v>
      </c>
      <c r="K90" s="147">
        <f t="shared" ref="K90" si="16">J90-I90</f>
        <v>1.5370370370370381E-2</v>
      </c>
      <c r="L90" s="63">
        <v>6</v>
      </c>
    </row>
    <row r="91" spans="1:12" ht="16.5" thickBot="1" x14ac:dyDescent="0.3">
      <c r="A91" s="37" t="s">
        <v>197</v>
      </c>
      <c r="B91" s="7" t="s">
        <v>198</v>
      </c>
      <c r="C91" s="7">
        <v>2009</v>
      </c>
      <c r="D91" s="56"/>
      <c r="E91" s="57"/>
      <c r="F91" s="57"/>
      <c r="G91" s="57"/>
      <c r="H91" s="58"/>
      <c r="I91" s="60"/>
      <c r="J91" s="62"/>
      <c r="K91" s="148"/>
      <c r="L91" s="64"/>
    </row>
    <row r="92" spans="1:12" x14ac:dyDescent="0.25">
      <c r="A92" s="67" t="s">
        <v>210</v>
      </c>
      <c r="B92" s="68"/>
      <c r="C92" s="68"/>
      <c r="D92" s="66"/>
      <c r="E92" s="66"/>
      <c r="F92" s="66"/>
      <c r="G92" s="66"/>
      <c r="H92" s="66"/>
      <c r="I92" s="70" t="s">
        <v>54</v>
      </c>
      <c r="J92" s="70" t="s">
        <v>55</v>
      </c>
      <c r="K92" s="70" t="s">
        <v>56</v>
      </c>
      <c r="L92" s="70" t="s">
        <v>57</v>
      </c>
    </row>
    <row r="93" spans="1:12" x14ac:dyDescent="0.25">
      <c r="A93" s="67"/>
      <c r="B93" s="68"/>
      <c r="C93" s="68"/>
      <c r="D93" s="69"/>
      <c r="E93" s="69"/>
      <c r="F93" s="69"/>
      <c r="G93" s="69"/>
      <c r="H93" s="69"/>
      <c r="I93" s="71"/>
      <c r="J93" s="71"/>
      <c r="K93" s="71"/>
      <c r="L93" s="71"/>
    </row>
    <row r="94" spans="1:12" ht="15.75" x14ac:dyDescent="0.25">
      <c r="A94" s="18" t="s">
        <v>182</v>
      </c>
      <c r="B94" s="4" t="s">
        <v>183</v>
      </c>
      <c r="C94" s="4">
        <v>2007</v>
      </c>
      <c r="D94" s="74" t="s">
        <v>2</v>
      </c>
      <c r="E94" s="72" t="s">
        <v>3</v>
      </c>
      <c r="F94" s="75" t="s">
        <v>13</v>
      </c>
      <c r="G94" s="75" t="s">
        <v>14</v>
      </c>
      <c r="H94" s="76" t="s">
        <v>8</v>
      </c>
      <c r="I94" s="78">
        <v>3.9583333333333331E-2</v>
      </c>
      <c r="J94" s="80">
        <v>4.6469907407407411E-2</v>
      </c>
      <c r="K94" s="53">
        <f>J94-I94</f>
        <v>6.8865740740740797E-3</v>
      </c>
      <c r="L94" s="82">
        <v>1</v>
      </c>
    </row>
    <row r="95" spans="1:12" ht="15.75" x14ac:dyDescent="0.25">
      <c r="A95" s="20" t="s">
        <v>184</v>
      </c>
      <c r="B95" s="5" t="s">
        <v>185</v>
      </c>
      <c r="C95" s="5">
        <v>2008</v>
      </c>
      <c r="D95" s="74"/>
      <c r="E95" s="73"/>
      <c r="F95" s="75"/>
      <c r="G95" s="75"/>
      <c r="H95" s="77"/>
      <c r="I95" s="79"/>
      <c r="J95" s="81"/>
      <c r="K95" s="54"/>
      <c r="L95" s="83"/>
    </row>
    <row r="96" spans="1:12" ht="15.75" x14ac:dyDescent="0.25">
      <c r="A96" s="18" t="s">
        <v>188</v>
      </c>
      <c r="B96" s="4" t="s">
        <v>66</v>
      </c>
      <c r="C96" s="4">
        <v>2003</v>
      </c>
      <c r="D96" s="74" t="s">
        <v>2</v>
      </c>
      <c r="E96" s="72" t="s">
        <v>3</v>
      </c>
      <c r="F96" s="75"/>
      <c r="G96" s="75"/>
      <c r="H96" s="76" t="s">
        <v>8</v>
      </c>
      <c r="I96" s="78">
        <v>9.5138888888888884E-2</v>
      </c>
      <c r="J96" s="80">
        <v>0.1034837962962963</v>
      </c>
      <c r="K96" s="53">
        <f>J96-I96</f>
        <v>8.344907407407412E-3</v>
      </c>
      <c r="L96" s="82" t="s">
        <v>213</v>
      </c>
    </row>
    <row r="97" spans="1:12" ht="15.75" x14ac:dyDescent="0.25">
      <c r="A97" s="18" t="s">
        <v>189</v>
      </c>
      <c r="B97" s="4" t="s">
        <v>190</v>
      </c>
      <c r="C97" s="4">
        <v>2001</v>
      </c>
      <c r="D97" s="74"/>
      <c r="E97" s="73"/>
      <c r="F97" s="75"/>
      <c r="G97" s="75"/>
      <c r="H97" s="77"/>
      <c r="I97" s="79"/>
      <c r="J97" s="81"/>
      <c r="K97" s="54"/>
      <c r="L97" s="83"/>
    </row>
    <row r="98" spans="1:12" ht="16.5" customHeight="1" x14ac:dyDescent="0.25">
      <c r="A98" s="13" t="s">
        <v>164</v>
      </c>
      <c r="B98" s="13" t="s">
        <v>212</v>
      </c>
      <c r="C98" s="30">
        <v>2008</v>
      </c>
      <c r="D98" s="123" t="s">
        <v>2</v>
      </c>
      <c r="E98" s="76" t="s">
        <v>3</v>
      </c>
      <c r="F98" s="88" t="s">
        <v>133</v>
      </c>
      <c r="G98" s="76" t="s">
        <v>134</v>
      </c>
      <c r="H98" s="84" t="s">
        <v>8</v>
      </c>
      <c r="I98" s="80">
        <v>1.3888888888888888E-2</v>
      </c>
      <c r="J98" s="80">
        <v>2.5717592592592594E-2</v>
      </c>
      <c r="K98" s="142">
        <v>1.1828703703703704E-2</v>
      </c>
      <c r="L98" s="82">
        <v>2</v>
      </c>
    </row>
    <row r="99" spans="1:12" ht="16.5" thickBot="1" x14ac:dyDescent="0.3">
      <c r="A99" s="13" t="s">
        <v>165</v>
      </c>
      <c r="B99" s="13" t="s">
        <v>30</v>
      </c>
      <c r="C99" s="13">
        <v>2009</v>
      </c>
      <c r="D99" s="123"/>
      <c r="E99" s="77"/>
      <c r="F99" s="88"/>
      <c r="G99" s="77"/>
      <c r="H99" s="84"/>
      <c r="I99" s="81"/>
      <c r="J99" s="81"/>
      <c r="K99" s="141"/>
      <c r="L99" s="83"/>
    </row>
    <row r="100" spans="1:12" x14ac:dyDescent="0.25">
      <c r="A100" s="65" t="s">
        <v>211</v>
      </c>
      <c r="B100" s="66"/>
      <c r="C100" s="66"/>
      <c r="D100" s="66"/>
      <c r="E100" s="66"/>
      <c r="F100" s="66"/>
      <c r="G100" s="66"/>
      <c r="H100" s="66"/>
      <c r="I100" s="70" t="s">
        <v>54</v>
      </c>
      <c r="J100" s="70" t="s">
        <v>55</v>
      </c>
      <c r="K100" s="70" t="s">
        <v>56</v>
      </c>
      <c r="L100" s="70" t="s">
        <v>57</v>
      </c>
    </row>
    <row r="101" spans="1:12" x14ac:dyDescent="0.25">
      <c r="A101" s="67"/>
      <c r="B101" s="68"/>
      <c r="C101" s="68"/>
      <c r="D101" s="69"/>
      <c r="E101" s="69"/>
      <c r="F101" s="69"/>
      <c r="G101" s="69"/>
      <c r="H101" s="69"/>
      <c r="I101" s="71"/>
      <c r="J101" s="71"/>
      <c r="K101" s="71"/>
      <c r="L101" s="71"/>
    </row>
    <row r="102" spans="1:12" ht="15.75" x14ac:dyDescent="0.25">
      <c r="A102" s="18" t="s">
        <v>166</v>
      </c>
      <c r="B102" s="18" t="s">
        <v>167</v>
      </c>
      <c r="C102" s="18">
        <v>2010</v>
      </c>
      <c r="D102" s="101" t="s">
        <v>7</v>
      </c>
      <c r="E102" s="88" t="s">
        <v>51</v>
      </c>
      <c r="F102" s="88" t="s">
        <v>59</v>
      </c>
      <c r="G102" s="88" t="s">
        <v>39</v>
      </c>
      <c r="H102" s="84" t="s">
        <v>8</v>
      </c>
      <c r="I102" s="78">
        <v>0</v>
      </c>
      <c r="J102" s="80">
        <v>4.9074074074074072E-3</v>
      </c>
      <c r="K102" s="53">
        <f>J102-I102</f>
        <v>4.9074074074074072E-3</v>
      </c>
      <c r="L102" s="89">
        <v>1</v>
      </c>
    </row>
    <row r="103" spans="1:12" ht="15.75" x14ac:dyDescent="0.25">
      <c r="A103" s="18" t="s">
        <v>168</v>
      </c>
      <c r="B103" s="18" t="s">
        <v>169</v>
      </c>
      <c r="C103" s="18">
        <v>2010</v>
      </c>
      <c r="D103" s="101"/>
      <c r="E103" s="88"/>
      <c r="F103" s="88"/>
      <c r="G103" s="88"/>
      <c r="H103" s="84"/>
      <c r="I103" s="79"/>
      <c r="J103" s="81"/>
      <c r="K103" s="54"/>
      <c r="L103" s="90"/>
    </row>
    <row r="104" spans="1:12" ht="15.75" x14ac:dyDescent="0.25">
      <c r="A104" s="18" t="s">
        <v>186</v>
      </c>
      <c r="B104" s="4" t="s">
        <v>24</v>
      </c>
      <c r="C104" s="4">
        <v>2007</v>
      </c>
      <c r="D104" s="74" t="s">
        <v>7</v>
      </c>
      <c r="E104" s="72" t="s">
        <v>3</v>
      </c>
      <c r="F104" s="75" t="s">
        <v>13</v>
      </c>
      <c r="G104" s="75" t="s">
        <v>14</v>
      </c>
      <c r="H104" s="84" t="s">
        <v>8</v>
      </c>
      <c r="I104" s="78">
        <v>4.6527777777777779E-2</v>
      </c>
      <c r="J104" s="80">
        <v>5.2604166666666667E-2</v>
      </c>
      <c r="K104" s="53">
        <f>J104-I104</f>
        <v>6.0763888888888881E-3</v>
      </c>
      <c r="L104" s="82">
        <v>2</v>
      </c>
    </row>
    <row r="105" spans="1:12" ht="15.75" x14ac:dyDescent="0.25">
      <c r="A105" s="25" t="s">
        <v>187</v>
      </c>
      <c r="B105" s="4" t="s">
        <v>16</v>
      </c>
      <c r="C105" s="4">
        <v>2007</v>
      </c>
      <c r="D105" s="74"/>
      <c r="E105" s="73"/>
      <c r="F105" s="75"/>
      <c r="G105" s="75"/>
      <c r="H105" s="84"/>
      <c r="I105" s="79"/>
      <c r="J105" s="81"/>
      <c r="K105" s="54"/>
      <c r="L105" s="83"/>
    </row>
    <row r="106" spans="1:12" ht="15.75" x14ac:dyDescent="0.25">
      <c r="A106" s="28"/>
      <c r="B106" s="26"/>
      <c r="C106" s="29"/>
      <c r="D106" s="27"/>
    </row>
    <row r="107" spans="1:12" ht="15.75" x14ac:dyDescent="0.25">
      <c r="A107" s="28"/>
      <c r="B107" s="29"/>
      <c r="C107" s="29"/>
      <c r="D107" s="27"/>
    </row>
    <row r="108" spans="1:12" ht="15.75" x14ac:dyDescent="0.25">
      <c r="A108" s="28"/>
      <c r="B108" s="29"/>
      <c r="C108" s="29"/>
      <c r="D108" s="27"/>
    </row>
    <row r="109" spans="1:12" x14ac:dyDescent="0.25">
      <c r="A109" s="28"/>
      <c r="B109" s="28"/>
      <c r="C109" s="28"/>
    </row>
    <row r="110" spans="1:12" ht="15.75" x14ac:dyDescent="0.25">
      <c r="A110" s="28"/>
      <c r="B110" s="26" t="s">
        <v>60</v>
      </c>
      <c r="C110" s="29"/>
      <c r="D110" s="27" t="s">
        <v>61</v>
      </c>
    </row>
    <row r="111" spans="1:12" ht="15.75" x14ac:dyDescent="0.25">
      <c r="A111" s="28"/>
      <c r="B111" s="29"/>
      <c r="C111" s="29"/>
      <c r="D111" s="27"/>
    </row>
    <row r="112" spans="1:12" ht="15.75" x14ac:dyDescent="0.25">
      <c r="A112" s="28"/>
      <c r="B112" s="29" t="s">
        <v>62</v>
      </c>
      <c r="C112" s="29"/>
      <c r="D112" s="27" t="s">
        <v>63</v>
      </c>
    </row>
  </sheetData>
  <mergeCells count="347">
    <mergeCell ref="K72:K73"/>
    <mergeCell ref="L72:L73"/>
    <mergeCell ref="D62:D63"/>
    <mergeCell ref="E62:E63"/>
    <mergeCell ref="F62:F63"/>
    <mergeCell ref="G62:G63"/>
    <mergeCell ref="K62:K63"/>
    <mergeCell ref="L62:L63"/>
    <mergeCell ref="H62:H63"/>
    <mergeCell ref="I62:I63"/>
    <mergeCell ref="J62:J63"/>
    <mergeCell ref="I70:I71"/>
    <mergeCell ref="J70:J71"/>
    <mergeCell ref="K70:K71"/>
    <mergeCell ref="L70:L71"/>
    <mergeCell ref="K66:K67"/>
    <mergeCell ref="L66:L67"/>
    <mergeCell ref="I68:I69"/>
    <mergeCell ref="J68:J69"/>
    <mergeCell ref="K68:K69"/>
    <mergeCell ref="L68:L69"/>
    <mergeCell ref="I64:I65"/>
    <mergeCell ref="J64:J65"/>
    <mergeCell ref="K64:K65"/>
    <mergeCell ref="I28:I29"/>
    <mergeCell ref="J28:J29"/>
    <mergeCell ref="K28:K29"/>
    <mergeCell ref="L28:L29"/>
    <mergeCell ref="L30:L31"/>
    <mergeCell ref="I30:I31"/>
    <mergeCell ref="J30:J31"/>
    <mergeCell ref="K30:K31"/>
    <mergeCell ref="I34:I35"/>
    <mergeCell ref="J34:J35"/>
    <mergeCell ref="K34:K35"/>
    <mergeCell ref="L34:L35"/>
    <mergeCell ref="L52:L53"/>
    <mergeCell ref="K52:K53"/>
    <mergeCell ref="I36:I37"/>
    <mergeCell ref="J36:J37"/>
    <mergeCell ref="K38:K39"/>
    <mergeCell ref="I56:I57"/>
    <mergeCell ref="I58:I59"/>
    <mergeCell ref="J58:J59"/>
    <mergeCell ref="I40:I41"/>
    <mergeCell ref="J40:J41"/>
    <mergeCell ref="K40:K41"/>
    <mergeCell ref="L40:L41"/>
    <mergeCell ref="I42:I43"/>
    <mergeCell ref="J42:J43"/>
    <mergeCell ref="L42:L43"/>
    <mergeCell ref="K42:K43"/>
    <mergeCell ref="A60:L61"/>
    <mergeCell ref="K58:K59"/>
    <mergeCell ref="L58:L59"/>
    <mergeCell ref="B8:L9"/>
    <mergeCell ref="A26:L27"/>
    <mergeCell ref="I14:I15"/>
    <mergeCell ref="J14:J15"/>
    <mergeCell ref="K14:K15"/>
    <mergeCell ref="L14:L15"/>
    <mergeCell ref="I12:I13"/>
    <mergeCell ref="J12:J13"/>
    <mergeCell ref="K12:K13"/>
    <mergeCell ref="L12:L13"/>
    <mergeCell ref="I18:I19"/>
    <mergeCell ref="J18:J19"/>
    <mergeCell ref="K18:K19"/>
    <mergeCell ref="L18:L19"/>
    <mergeCell ref="I22:I23"/>
    <mergeCell ref="J22:J23"/>
    <mergeCell ref="I10:I11"/>
    <mergeCell ref="J10:J11"/>
    <mergeCell ref="K10:K11"/>
    <mergeCell ref="L10:L11"/>
    <mergeCell ref="I20:I21"/>
    <mergeCell ref="J20:J21"/>
    <mergeCell ref="K20:K21"/>
    <mergeCell ref="L20:L21"/>
    <mergeCell ref="A16:L17"/>
    <mergeCell ref="E76:E77"/>
    <mergeCell ref="F76:F77"/>
    <mergeCell ref="G76:G77"/>
    <mergeCell ref="H76:H77"/>
    <mergeCell ref="L102:L103"/>
    <mergeCell ref="I98:I99"/>
    <mergeCell ref="J98:J99"/>
    <mergeCell ref="K98:K99"/>
    <mergeCell ref="L98:L99"/>
    <mergeCell ref="I102:I103"/>
    <mergeCell ref="J102:J103"/>
    <mergeCell ref="K102:K103"/>
    <mergeCell ref="L76:L77"/>
    <mergeCell ref="I76:I77"/>
    <mergeCell ref="J76:J77"/>
    <mergeCell ref="K76:K77"/>
    <mergeCell ref="H36:H37"/>
    <mergeCell ref="F42:F43"/>
    <mergeCell ref="G42:G43"/>
    <mergeCell ref="H42:H43"/>
    <mergeCell ref="H40:H41"/>
    <mergeCell ref="D34:D35"/>
    <mergeCell ref="E34:E35"/>
    <mergeCell ref="B1:N1"/>
    <mergeCell ref="A72:H73"/>
    <mergeCell ref="E56:E57"/>
    <mergeCell ref="D74:D75"/>
    <mergeCell ref="E74:E75"/>
    <mergeCell ref="F74:F75"/>
    <mergeCell ref="G74:G75"/>
    <mergeCell ref="H74:H75"/>
    <mergeCell ref="D56:D57"/>
    <mergeCell ref="D28:D29"/>
    <mergeCell ref="E28:E29"/>
    <mergeCell ref="F28:F29"/>
    <mergeCell ref="G28:G29"/>
    <mergeCell ref="H28:H29"/>
    <mergeCell ref="L74:L75"/>
    <mergeCell ref="K24:K25"/>
    <mergeCell ref="L24:L25"/>
    <mergeCell ref="I24:I25"/>
    <mergeCell ref="J24:J25"/>
    <mergeCell ref="I74:I75"/>
    <mergeCell ref="J74:J75"/>
    <mergeCell ref="K74:K75"/>
    <mergeCell ref="K22:K23"/>
    <mergeCell ref="L22:L23"/>
    <mergeCell ref="F34:F35"/>
    <mergeCell ref="E30:E31"/>
    <mergeCell ref="D30:D31"/>
    <mergeCell ref="F30:F31"/>
    <mergeCell ref="G34:G35"/>
    <mergeCell ref="H34:H35"/>
    <mergeCell ref="G30:G31"/>
    <mergeCell ref="A32:L33"/>
    <mergeCell ref="D38:D39"/>
    <mergeCell ref="E38:E39"/>
    <mergeCell ref="F38:F39"/>
    <mergeCell ref="G38:G39"/>
    <mergeCell ref="H38:H39"/>
    <mergeCell ref="I38:I39"/>
    <mergeCell ref="J38:J39"/>
    <mergeCell ref="L38:L39"/>
    <mergeCell ref="K36:K37"/>
    <mergeCell ref="L36:L37"/>
    <mergeCell ref="D12:D13"/>
    <mergeCell ref="E12:E13"/>
    <mergeCell ref="F12:F13"/>
    <mergeCell ref="G12:G13"/>
    <mergeCell ref="H12:H13"/>
    <mergeCell ref="D10:D11"/>
    <mergeCell ref="E10:E11"/>
    <mergeCell ref="F10:F11"/>
    <mergeCell ref="G10:G11"/>
    <mergeCell ref="H10:H11"/>
    <mergeCell ref="D14:D15"/>
    <mergeCell ref="E14:E15"/>
    <mergeCell ref="F14:F15"/>
    <mergeCell ref="G14:G15"/>
    <mergeCell ref="H14:H15"/>
    <mergeCell ref="H68:H69"/>
    <mergeCell ref="D22:D23"/>
    <mergeCell ref="E22:E23"/>
    <mergeCell ref="F22:F23"/>
    <mergeCell ref="G22:G23"/>
    <mergeCell ref="H22:H23"/>
    <mergeCell ref="D24:D25"/>
    <mergeCell ref="E24:E25"/>
    <mergeCell ref="F24:F25"/>
    <mergeCell ref="G24:G25"/>
    <mergeCell ref="H30:H31"/>
    <mergeCell ref="D40:D41"/>
    <mergeCell ref="E40:E41"/>
    <mergeCell ref="F40:F41"/>
    <mergeCell ref="G40:G41"/>
    <mergeCell ref="D36:D37"/>
    <mergeCell ref="E36:E37"/>
    <mergeCell ref="F36:F37"/>
    <mergeCell ref="G36:G37"/>
    <mergeCell ref="H24:H25"/>
    <mergeCell ref="D20:D21"/>
    <mergeCell ref="E20:E21"/>
    <mergeCell ref="F20:F21"/>
    <mergeCell ref="G20:G21"/>
    <mergeCell ref="H20:H21"/>
    <mergeCell ref="D18:D19"/>
    <mergeCell ref="E18:E19"/>
    <mergeCell ref="F18:F19"/>
    <mergeCell ref="G18:G19"/>
    <mergeCell ref="H18:H19"/>
    <mergeCell ref="D102:D103"/>
    <mergeCell ref="E102:E103"/>
    <mergeCell ref="F102:F103"/>
    <mergeCell ref="G102:G103"/>
    <mergeCell ref="H102:H103"/>
    <mergeCell ref="D98:D99"/>
    <mergeCell ref="F98:F99"/>
    <mergeCell ref="G98:G99"/>
    <mergeCell ref="H98:H99"/>
    <mergeCell ref="E98:E99"/>
    <mergeCell ref="D52:D53"/>
    <mergeCell ref="E52:E53"/>
    <mergeCell ref="F52:F53"/>
    <mergeCell ref="G52:G53"/>
    <mergeCell ref="H52:H53"/>
    <mergeCell ref="D42:D43"/>
    <mergeCell ref="E42:E43"/>
    <mergeCell ref="D70:D71"/>
    <mergeCell ref="E70:E71"/>
    <mergeCell ref="F70:F71"/>
    <mergeCell ref="G70:G71"/>
    <mergeCell ref="H70:H71"/>
    <mergeCell ref="D76:D77"/>
    <mergeCell ref="I52:I53"/>
    <mergeCell ref="J52:J53"/>
    <mergeCell ref="J56:J57"/>
    <mergeCell ref="I66:I67"/>
    <mergeCell ref="J66:J67"/>
    <mergeCell ref="F56:F57"/>
    <mergeCell ref="A54:L55"/>
    <mergeCell ref="I72:I73"/>
    <mergeCell ref="J72:J73"/>
    <mergeCell ref="D44:D45"/>
    <mergeCell ref="E44:E45"/>
    <mergeCell ref="F44:F45"/>
    <mergeCell ref="G44:G45"/>
    <mergeCell ref="H44:H45"/>
    <mergeCell ref="I44:I45"/>
    <mergeCell ref="J44:J45"/>
    <mergeCell ref="K44:K45"/>
    <mergeCell ref="L44:L45"/>
    <mergeCell ref="D48:D49"/>
    <mergeCell ref="E48:E49"/>
    <mergeCell ref="F48:F49"/>
    <mergeCell ref="G48:G49"/>
    <mergeCell ref="H48:H49"/>
    <mergeCell ref="I48:I49"/>
    <mergeCell ref="J48:J49"/>
    <mergeCell ref="K48:K49"/>
    <mergeCell ref="L46:L47"/>
    <mergeCell ref="D46:D47"/>
    <mergeCell ref="E46:E47"/>
    <mergeCell ref="F46:F47"/>
    <mergeCell ref="G46:G47"/>
    <mergeCell ref="H46:H47"/>
    <mergeCell ref="I46:I47"/>
    <mergeCell ref="J46:J47"/>
    <mergeCell ref="K46:K47"/>
    <mergeCell ref="L48:L49"/>
    <mergeCell ref="D50:D51"/>
    <mergeCell ref="F50:F51"/>
    <mergeCell ref="G50:G51"/>
    <mergeCell ref="H50:H51"/>
    <mergeCell ref="E50:E51"/>
    <mergeCell ref="I50:I51"/>
    <mergeCell ref="J50:J51"/>
    <mergeCell ref="K50:K51"/>
    <mergeCell ref="L50:L51"/>
    <mergeCell ref="A78:L79"/>
    <mergeCell ref="G56:G57"/>
    <mergeCell ref="H56:H57"/>
    <mergeCell ref="D66:D67"/>
    <mergeCell ref="E66:E67"/>
    <mergeCell ref="F66:F67"/>
    <mergeCell ref="G66:G67"/>
    <mergeCell ref="D64:D65"/>
    <mergeCell ref="E64:E65"/>
    <mergeCell ref="F64:F65"/>
    <mergeCell ref="G64:G65"/>
    <mergeCell ref="H64:H65"/>
    <mergeCell ref="D58:D59"/>
    <mergeCell ref="E58:E59"/>
    <mergeCell ref="F58:F59"/>
    <mergeCell ref="G58:G59"/>
    <mergeCell ref="H58:H59"/>
    <mergeCell ref="D68:D69"/>
    <mergeCell ref="E68:E69"/>
    <mergeCell ref="F68:F69"/>
    <mergeCell ref="G68:G69"/>
    <mergeCell ref="K56:K57"/>
    <mergeCell ref="L56:L57"/>
    <mergeCell ref="H66:H67"/>
    <mergeCell ref="E88:E89"/>
    <mergeCell ref="F88:F89"/>
    <mergeCell ref="G88:G89"/>
    <mergeCell ref="H88:H89"/>
    <mergeCell ref="L80:L81"/>
    <mergeCell ref="E84:E85"/>
    <mergeCell ref="F84:F85"/>
    <mergeCell ref="G84:G85"/>
    <mergeCell ref="H84:H85"/>
    <mergeCell ref="H82:H83"/>
    <mergeCell ref="F82:F83"/>
    <mergeCell ref="F86:F87"/>
    <mergeCell ref="H86:H87"/>
    <mergeCell ref="F80:F81"/>
    <mergeCell ref="H80:H81"/>
    <mergeCell ref="L86:L87"/>
    <mergeCell ref="L82:L83"/>
    <mergeCell ref="L84:L85"/>
    <mergeCell ref="C2:K3"/>
    <mergeCell ref="A92:H93"/>
    <mergeCell ref="I92:I93"/>
    <mergeCell ref="J92:J93"/>
    <mergeCell ref="K92:K93"/>
    <mergeCell ref="L92:L93"/>
    <mergeCell ref="D94:D95"/>
    <mergeCell ref="E94:E95"/>
    <mergeCell ref="F94:F95"/>
    <mergeCell ref="G94:G95"/>
    <mergeCell ref="H94:H95"/>
    <mergeCell ref="I94:I95"/>
    <mergeCell ref="J94:J95"/>
    <mergeCell ref="K94:K95"/>
    <mergeCell ref="L94:L95"/>
    <mergeCell ref="L90:L91"/>
    <mergeCell ref="D104:D105"/>
    <mergeCell ref="E104:E105"/>
    <mergeCell ref="F104:F105"/>
    <mergeCell ref="G104:G105"/>
    <mergeCell ref="H104:H105"/>
    <mergeCell ref="I104:I105"/>
    <mergeCell ref="J104:J105"/>
    <mergeCell ref="K104:K105"/>
    <mergeCell ref="L104:L105"/>
    <mergeCell ref="A100:H101"/>
    <mergeCell ref="I100:I101"/>
    <mergeCell ref="J100:J101"/>
    <mergeCell ref="K100:K101"/>
    <mergeCell ref="L100:L101"/>
    <mergeCell ref="E96:E97"/>
    <mergeCell ref="D96:D97"/>
    <mergeCell ref="F96:F97"/>
    <mergeCell ref="G96:G97"/>
    <mergeCell ref="H96:H97"/>
    <mergeCell ref="I96:I97"/>
    <mergeCell ref="J96:J97"/>
    <mergeCell ref="K96:K97"/>
    <mergeCell ref="L96:L97"/>
    <mergeCell ref="D90:D91"/>
    <mergeCell ref="E90:E91"/>
    <mergeCell ref="F90:F91"/>
    <mergeCell ref="G90:G91"/>
    <mergeCell ref="H90:H91"/>
    <mergeCell ref="I90:I91"/>
    <mergeCell ref="J90:J91"/>
    <mergeCell ref="K90:K91"/>
  </mergeCells>
  <pageMargins left="0.70866141732283472" right="0.70866141732283472" top="0.74803149606299213" bottom="0.74803149606299213" header="0.31496062992125984" footer="0.31496062992125984"/>
  <pageSetup paperSize="9" scale="4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2024-11-27T04:00:29Z</dcterms:modified>
</cp:coreProperties>
</file>